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4" yWindow="65476" windowWidth="15132" windowHeight="9048" tabRatio="661" activeTab="0"/>
  </bookViews>
  <sheets>
    <sheet name="DIRECTIONS" sheetId="1" r:id="rId1"/>
    <sheet name="Jan" sheetId="2" r:id="rId2"/>
    <sheet name="Feb" sheetId="3" r:id="rId3"/>
    <sheet name="Mar" sheetId="4" r:id="rId4"/>
    <sheet name="Apr" sheetId="5" r:id="rId5"/>
    <sheet name="May" sheetId="6" r:id="rId6"/>
    <sheet name="Jun" sheetId="7" r:id="rId7"/>
    <sheet name="Jul" sheetId="8" r:id="rId8"/>
    <sheet name="Aug" sheetId="9" r:id="rId9"/>
    <sheet name="Sep" sheetId="10" r:id="rId10"/>
    <sheet name="Oct" sheetId="11" r:id="rId11"/>
    <sheet name="Nov" sheetId="12" r:id="rId12"/>
    <sheet name="Dec" sheetId="13" r:id="rId13"/>
    <sheet name="Annual Report Totals" sheetId="14" r:id="rId14"/>
    <sheet name="Print out Form" sheetId="15" r:id="rId15"/>
    <sheet name="SAMPLE" sheetId="16" r:id="rId16"/>
  </sheets>
  <definedNames/>
  <calcPr fullCalcOnLoad="1"/>
</workbook>
</file>

<file path=xl/sharedStrings.xml><?xml version="1.0" encoding="utf-8"?>
<sst xmlns="http://schemas.openxmlformats.org/spreadsheetml/2006/main" count="204" uniqueCount="46">
  <si>
    <t>Date</t>
  </si>
  <si>
    <t>Name</t>
  </si>
  <si>
    <t>Job Assignment/Task</t>
  </si>
  <si>
    <t>Hotel Cost</t>
  </si>
  <si>
    <t>Other Expenses</t>
  </si>
  <si>
    <t>Hours Worked</t>
  </si>
  <si>
    <t>Mileage</t>
  </si>
  <si>
    <t>Total In-kind:</t>
  </si>
  <si>
    <t>SUB TOTAL</t>
  </si>
  <si>
    <t>SUB-TOTAL 2</t>
  </si>
  <si>
    <t>Mileage Cost</t>
  </si>
  <si>
    <t>Labor cost</t>
  </si>
  <si>
    <t>Total</t>
  </si>
  <si>
    <t>per hour</t>
  </si>
  <si>
    <t>per mile</t>
  </si>
  <si>
    <t>9/07-8/08</t>
  </si>
  <si>
    <t>Board member #1</t>
  </si>
  <si>
    <t>Board Member</t>
  </si>
  <si>
    <t>10/25/07</t>
  </si>
  <si>
    <t>event volunteer</t>
  </si>
  <si>
    <t>taking tickets</t>
  </si>
  <si>
    <t>5/5/08</t>
  </si>
  <si>
    <t>Museum staff person</t>
  </si>
  <si>
    <t xml:space="preserve">program presenter </t>
  </si>
  <si>
    <t>(the $50 in other expenses is the materials they provided for the program, but it was held at their musem so no travel)</t>
  </si>
  <si>
    <t>CHC Sign-In Sheet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</si>
  <si>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</si>
  <si>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</si>
  <si>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</si>
  <si>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</si>
  <si>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</si>
  <si>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</si>
  <si>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</si>
  <si>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</si>
  <si>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</si>
  <si>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</si>
  <si>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</si>
  <si>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</si>
  <si>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</si>
  <si>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SUBTOTAL</t>
  </si>
  <si>
    <t>Directions</t>
  </si>
  <si>
    <t>Look at the bottom of this document and you will see tabs. If you click on the a tab with your mouse it will take you to a separate sheet for each month of the year.</t>
  </si>
  <si>
    <t>First click on the green tab labeled "Print out Form." This is a sign in sheet for you to print out and use at your meetings. The information on the sheet will help you record valuable information throughout the year.</t>
  </si>
  <si>
    <t>Once your meeting in complete. The information should be entered into the computer using this document. Click on the tab with the appropriate month to enter your information.</t>
  </si>
  <si>
    <t xml:space="preserve"> The tab named "Annual Report Totals" will automatically total all of the information you enter for the entire year. This information is what should be entered on your annual report.</t>
  </si>
  <si>
    <r>
      <rPr>
        <b/>
        <sz val="12"/>
        <color indexed="10"/>
        <rFont val="Calibri"/>
        <family val="2"/>
      </rPr>
      <t>SAVE your document after each use.</t>
    </r>
    <r>
      <rPr>
        <sz val="12"/>
        <rFont val="Calibri"/>
        <family val="2"/>
      </rPr>
      <t xml:space="preserve"> This will ensure that your information is there for you the next time you need it.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</si>
</sst>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</numFmts>
  <fonts count="51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36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wrapText="1"/>
    </xf>
    <xf numFmtId="14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 wrapText="1"/>
    </xf>
    <xf numFmtId="0" fontId="4" fillId="33" borderId="1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44" fontId="0" fillId="0" borderId="10" xfId="44" applyFont="1" applyBorder="1" applyAlignment="1">
      <alignment wrapText="1"/>
    </xf>
    <xf numFmtId="44" fontId="0" fillId="33" borderId="10" xfId="44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44" fontId="1" fillId="33" borderId="10" xfId="44" applyFont="1" applyFill="1" applyBorder="1" applyAlignment="1">
      <alignment wrapText="1"/>
    </xf>
    <xf numFmtId="44" fontId="0" fillId="0" borderId="0" xfId="44" applyFont="1" applyAlignment="1">
      <alignment wrapText="1"/>
    </xf>
    <xf numFmtId="44" fontId="1" fillId="0" borderId="11" xfId="44" applyFont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44" fontId="1" fillId="33" borderId="10" xfId="44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9" fillId="33" borderId="10" xfId="0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49" fontId="8" fillId="0" borderId="10" xfId="0" applyNumberFormat="1" applyFont="1" applyBorder="1" applyAlignment="1">
      <alignment wrapText="1"/>
    </xf>
    <xf numFmtId="49" fontId="8" fillId="0" borderId="0" xfId="0" applyNumberFormat="1" applyFont="1" applyAlignment="1">
      <alignment wrapText="1"/>
    </xf>
    <xf numFmtId="0" fontId="8" fillId="0" borderId="10" xfId="0" applyFont="1" applyBorder="1" applyAlignment="1">
      <alignment wrapText="1"/>
    </xf>
    <xf numFmtId="0" fontId="4" fillId="33" borderId="10" xfId="0" applyFont="1" applyFill="1" applyBorder="1" applyAlignment="1" applyProtection="1">
      <alignment horizontal="center" wrapText="1"/>
      <protection/>
    </xf>
    <xf numFmtId="44" fontId="4" fillId="33" borderId="10" xfId="44" applyFont="1" applyFill="1" applyBorder="1" applyAlignment="1" applyProtection="1">
      <alignment horizontal="center" wrapText="1"/>
      <protection/>
    </xf>
    <xf numFmtId="0" fontId="5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14" fontId="0" fillId="0" borderId="10" xfId="0" applyNumberFormat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44" fontId="1" fillId="33" borderId="10" xfId="44" applyFont="1" applyFill="1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0" fillId="33" borderId="10" xfId="0" applyFill="1" applyBorder="1" applyAlignment="1" applyProtection="1">
      <alignment wrapText="1"/>
      <protection/>
    </xf>
    <xf numFmtId="0" fontId="4" fillId="33" borderId="10" xfId="0" applyNumberFormat="1" applyFont="1" applyFill="1" applyBorder="1" applyAlignment="1" applyProtection="1">
      <alignment horizontal="center" wrapText="1"/>
      <protection/>
    </xf>
    <xf numFmtId="0" fontId="0" fillId="0" borderId="10" xfId="0" applyNumberFormat="1" applyBorder="1" applyAlignment="1" applyProtection="1">
      <alignment wrapText="1"/>
      <protection locked="0"/>
    </xf>
    <xf numFmtId="0" fontId="0" fillId="0" borderId="0" xfId="0" applyNumberFormat="1" applyAlignment="1" applyProtection="1">
      <alignment wrapText="1"/>
      <protection locked="0"/>
    </xf>
    <xf numFmtId="44" fontId="0" fillId="0" borderId="10" xfId="44" applyBorder="1" applyAlignment="1" applyProtection="1">
      <alignment wrapText="1"/>
      <protection locked="0"/>
    </xf>
    <xf numFmtId="44" fontId="0" fillId="33" borderId="10" xfId="44" applyFill="1" applyBorder="1" applyAlignment="1" applyProtection="1">
      <alignment wrapText="1"/>
      <protection/>
    </xf>
    <xf numFmtId="44" fontId="0" fillId="0" borderId="0" xfId="44" applyAlignment="1" applyProtection="1">
      <alignment wrapText="1"/>
      <protection locked="0"/>
    </xf>
    <xf numFmtId="44" fontId="0" fillId="0" borderId="0" xfId="44" applyAlignment="1" applyProtection="1">
      <alignment wrapText="1"/>
      <protection/>
    </xf>
    <xf numFmtId="44" fontId="0" fillId="34" borderId="10" xfId="44" applyFill="1" applyBorder="1" applyAlignment="1" applyProtection="1">
      <alignment wrapText="1"/>
      <protection/>
    </xf>
    <xf numFmtId="0" fontId="0" fillId="35" borderId="10" xfId="0" applyNumberFormat="1" applyFill="1" applyBorder="1" applyAlignment="1" applyProtection="1">
      <alignment wrapText="1"/>
      <protection locked="0"/>
    </xf>
    <xf numFmtId="0" fontId="0" fillId="35" borderId="10" xfId="0" applyFill="1" applyBorder="1" applyAlignment="1" applyProtection="1">
      <alignment wrapText="1"/>
      <protection locked="0"/>
    </xf>
    <xf numFmtId="44" fontId="0" fillId="35" borderId="10" xfId="44" applyFill="1" applyBorder="1" applyAlignment="1" applyProtection="1">
      <alignment wrapText="1"/>
      <protection/>
    </xf>
    <xf numFmtId="44" fontId="0" fillId="35" borderId="10" xfId="44" applyFill="1" applyBorder="1" applyAlignment="1" applyProtection="1">
      <alignment wrapText="1"/>
      <protection locked="0"/>
    </xf>
    <xf numFmtId="44" fontId="1" fillId="36" borderId="11" xfId="44" applyFont="1" applyFill="1" applyBorder="1" applyAlignment="1" applyProtection="1">
      <alignment wrapText="1"/>
      <protection/>
    </xf>
    <xf numFmtId="0" fontId="1" fillId="33" borderId="10" xfId="0" applyFont="1" applyFill="1" applyBorder="1" applyAlignment="1" applyProtection="1">
      <alignment wrapText="1"/>
      <protection/>
    </xf>
    <xf numFmtId="0" fontId="5" fillId="0" borderId="0" xfId="0" applyFont="1" applyAlignment="1" applyProtection="1">
      <alignment horizontal="center" wrapText="1"/>
      <protection/>
    </xf>
    <xf numFmtId="0" fontId="5" fillId="0" borderId="0" xfId="0" applyFont="1" applyAlignment="1" applyProtection="1">
      <alignment horizontal="center"/>
      <protection/>
    </xf>
    <xf numFmtId="14" fontId="4" fillId="34" borderId="10" xfId="0" applyNumberFormat="1" applyFont="1" applyFill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4" fillId="34" borderId="10" xfId="0" applyNumberFormat="1" applyFont="1" applyFill="1" applyBorder="1" applyAlignment="1" applyProtection="1">
      <alignment wrapText="1"/>
      <protection/>
    </xf>
    <xf numFmtId="0" fontId="0" fillId="0" borderId="0" xfId="0" applyNumberFormat="1" applyAlignment="1" applyProtection="1">
      <alignment wrapText="1"/>
      <protection/>
    </xf>
    <xf numFmtId="44" fontId="0" fillId="0" borderId="10" xfId="0" applyNumberFormat="1" applyBorder="1" applyAlignment="1" applyProtection="1">
      <alignment wrapText="1"/>
      <protection/>
    </xf>
    <xf numFmtId="44" fontId="0" fillId="33" borderId="10" xfId="0" applyNumberFormat="1" applyFill="1" applyBorder="1" applyAlignment="1" applyProtection="1">
      <alignment wrapText="1"/>
      <protection/>
    </xf>
    <xf numFmtId="0" fontId="0" fillId="16" borderId="12" xfId="0" applyFill="1" applyBorder="1" applyAlignment="1">
      <alignment/>
    </xf>
    <xf numFmtId="0" fontId="12" fillId="16" borderId="12" xfId="0" applyFont="1" applyFill="1" applyBorder="1" applyAlignment="1">
      <alignment/>
    </xf>
    <xf numFmtId="0" fontId="1" fillId="16" borderId="12" xfId="0" applyFont="1" applyFill="1" applyBorder="1" applyAlignment="1">
      <alignment/>
    </xf>
    <xf numFmtId="0" fontId="0" fillId="37" borderId="0" xfId="0" applyFill="1" applyAlignment="1">
      <alignment/>
    </xf>
    <xf numFmtId="0" fontId="11" fillId="37" borderId="0" xfId="0" applyFont="1" applyFill="1" applyAlignment="1">
      <alignment/>
    </xf>
    <xf numFmtId="0" fontId="13" fillId="37" borderId="0" xfId="0" applyFont="1" applyFill="1" applyAlignment="1">
      <alignment/>
    </xf>
    <xf numFmtId="0" fontId="1" fillId="37" borderId="0" xfId="0" applyFont="1" applyFill="1" applyAlignment="1">
      <alignment/>
    </xf>
    <xf numFmtId="0" fontId="14" fillId="37" borderId="0" xfId="0" applyNumberFormat="1" applyFont="1" applyFill="1" applyAlignment="1">
      <alignment horizontal="center"/>
    </xf>
    <xf numFmtId="0" fontId="11" fillId="37" borderId="0" xfId="0" applyFont="1" applyFill="1" applyAlignment="1">
      <alignment horizontal="left" wrapText="1"/>
    </xf>
    <xf numFmtId="0" fontId="15" fillId="37" borderId="0" xfId="0" applyFont="1" applyFill="1" applyAlignment="1">
      <alignment horizontal="left" wrapText="1"/>
    </xf>
    <xf numFmtId="0" fontId="15" fillId="10" borderId="0" xfId="0" applyFont="1" applyFill="1" applyAlignment="1">
      <alignment horizontal="left" wrapText="1"/>
    </xf>
    <xf numFmtId="0" fontId="3" fillId="33" borderId="13" xfId="0" applyFont="1" applyFill="1" applyBorder="1" applyAlignment="1" applyProtection="1">
      <alignment horizontal="center" wrapText="1"/>
      <protection/>
    </xf>
    <xf numFmtId="0" fontId="3" fillId="33" borderId="14" xfId="0" applyFont="1" applyFill="1" applyBorder="1" applyAlignment="1" applyProtection="1">
      <alignment horizontal="center" wrapText="1"/>
      <protection/>
    </xf>
    <xf numFmtId="0" fontId="3" fillId="33" borderId="11" xfId="0" applyFont="1" applyFill="1" applyBorder="1" applyAlignment="1" applyProtection="1">
      <alignment horizontal="center" wrapText="1"/>
      <protection/>
    </xf>
    <xf numFmtId="0" fontId="3" fillId="33" borderId="15" xfId="0" applyNumberFormat="1" applyFont="1" applyFill="1" applyBorder="1" applyAlignment="1" applyProtection="1">
      <alignment horizontal="center" wrapText="1"/>
      <protection/>
    </xf>
    <xf numFmtId="0" fontId="3" fillId="33" borderId="16" xfId="0" applyNumberFormat="1" applyFont="1" applyFill="1" applyBorder="1" applyAlignment="1" applyProtection="1">
      <alignment horizontal="center" wrapText="1"/>
      <protection/>
    </xf>
    <xf numFmtId="0" fontId="2" fillId="0" borderId="0" xfId="0" applyFont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10" fillId="0" borderId="15" xfId="0" applyFont="1" applyBorder="1" applyAlignment="1">
      <alignment horizontal="left" wrapText="1"/>
    </xf>
    <xf numFmtId="0" fontId="10" fillId="0" borderId="16" xfId="0" applyFont="1" applyBorder="1" applyAlignment="1">
      <alignment horizontal="left" wrapText="1"/>
    </xf>
    <xf numFmtId="0" fontId="15" fillId="37" borderId="0" xfId="0" applyFont="1" applyFill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L25"/>
  <sheetViews>
    <sheetView tabSelected="1" zoomScale="75" zoomScaleNormal="75" zoomScalePageLayoutView="0" workbookViewId="0" topLeftCell="A1">
      <selection activeCell="B8" sqref="B8:L8"/>
    </sheetView>
  </sheetViews>
  <sheetFormatPr defaultColWidth="9.140625" defaultRowHeight="12.75"/>
  <cols>
    <col min="1" max="1" width="5.8515625" style="63" customWidth="1"/>
    <col min="2" max="16384" width="9.140625" style="60" customWidth="1"/>
  </cols>
  <sheetData>
    <row r="1" spans="1:12" ht="45">
      <c r="A1" s="59"/>
      <c r="B1" s="57"/>
      <c r="C1" s="57"/>
      <c r="D1" s="58" t="s">
        <v>40</v>
      </c>
      <c r="E1" s="57"/>
      <c r="F1" s="57"/>
      <c r="G1" s="57"/>
      <c r="H1" s="57"/>
      <c r="I1" s="57"/>
      <c r="J1" s="57"/>
      <c r="K1" s="57"/>
      <c r="L1" s="57"/>
    </row>
    <row r="2" spans="1:12" s="61" customFormat="1" ht="39.75" customHeight="1">
      <c r="A2" s="64">
        <v>1</v>
      </c>
      <c r="B2" s="66" t="s">
        <v>41</v>
      </c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s="61" customFormat="1" ht="39.75" customHeight="1">
      <c r="A3" s="64">
        <v>2</v>
      </c>
      <c r="B3" s="67" t="s">
        <v>42</v>
      </c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s="61" customFormat="1" ht="39.75" customHeight="1">
      <c r="A4" s="64">
        <v>3</v>
      </c>
      <c r="B4" s="66" t="s">
        <v>43</v>
      </c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s="61" customFormat="1" ht="39.75" customHeight="1">
      <c r="A5" s="64">
        <v>4</v>
      </c>
      <c r="B5" s="67" t="s">
        <v>44</v>
      </c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1:12" s="61" customFormat="1" ht="39.75" customHeight="1">
      <c r="A6" s="64">
        <v>5</v>
      </c>
      <c r="B6" s="79" t="s">
        <v>45</v>
      </c>
      <c r="C6" s="66"/>
      <c r="D6" s="66"/>
      <c r="E6" s="66"/>
      <c r="F6" s="66"/>
      <c r="G6" s="66"/>
      <c r="H6" s="66"/>
      <c r="I6" s="66"/>
      <c r="J6" s="66"/>
      <c r="K6" s="66"/>
      <c r="L6" s="66"/>
    </row>
    <row r="7" spans="1:12" s="61" customFormat="1" ht="30" customHeight="1">
      <c r="A7" s="62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</row>
    <row r="8" spans="1:12" s="61" customFormat="1" ht="30" customHeight="1">
      <c r="A8" s="62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1:12" s="61" customFormat="1" ht="30" customHeight="1">
      <c r="A9" s="62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</row>
    <row r="10" spans="1:12" s="61" customFormat="1" ht="30" customHeight="1">
      <c r="A10" s="62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</row>
    <row r="11" spans="1:12" s="61" customFormat="1" ht="30" customHeight="1">
      <c r="A11" s="62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</row>
    <row r="12" spans="1:12" s="61" customFormat="1" ht="30" customHeight="1">
      <c r="A12" s="62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</row>
    <row r="13" spans="1:12" s="61" customFormat="1" ht="30" customHeight="1">
      <c r="A13" s="62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</row>
    <row r="14" spans="1:12" s="61" customFormat="1" ht="30" customHeight="1">
      <c r="A14" s="62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</row>
    <row r="15" spans="1:12" s="61" customFormat="1" ht="30" customHeight="1">
      <c r="A15" s="62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</row>
    <row r="16" spans="1:12" s="61" customFormat="1" ht="30" customHeight="1">
      <c r="A16" s="62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</row>
    <row r="17" spans="1:12" s="61" customFormat="1" ht="30" customHeight="1">
      <c r="A17" s="62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</row>
    <row r="18" spans="1:12" s="61" customFormat="1" ht="30" customHeight="1">
      <c r="A18" s="62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</row>
    <row r="19" spans="1:12" s="61" customFormat="1" ht="30" customHeight="1">
      <c r="A19" s="62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</row>
    <row r="20" spans="1:12" s="61" customFormat="1" ht="30" customHeight="1">
      <c r="A20" s="62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</row>
    <row r="21" spans="1:12" s="61" customFormat="1" ht="30" customHeight="1">
      <c r="A21" s="62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</row>
    <row r="22" spans="1:12" s="61" customFormat="1" ht="30" customHeight="1">
      <c r="A22" s="62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</row>
    <row r="23" spans="1:12" s="61" customFormat="1" ht="30" customHeight="1">
      <c r="A23" s="62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</row>
    <row r="24" spans="1:12" s="61" customFormat="1" ht="30" customHeight="1">
      <c r="A24" s="62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</row>
    <row r="25" spans="1:12" s="61" customFormat="1" ht="30" customHeight="1">
      <c r="A25" s="62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</row>
  </sheetData>
  <sheetProtection/>
  <mergeCells count="24">
    <mergeCell ref="B2:L2"/>
    <mergeCell ref="B3:L3"/>
    <mergeCell ref="B4:L4"/>
    <mergeCell ref="B5:L5"/>
    <mergeCell ref="B6:L6"/>
    <mergeCell ref="B7:L7"/>
    <mergeCell ref="B8:L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B23:L23"/>
    <mergeCell ref="B24:L24"/>
    <mergeCell ref="B25:L25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8"/>
  <sheetViews>
    <sheetView zoomScaleSheetLayoutView="75" zoomScalePageLayoutView="0" workbookViewId="0" topLeftCell="A1">
      <pane ySplit="1" topLeftCell="A2" activePane="bottomLeft" state="frozen"/>
      <selection pane="topLeft" activeCell="A1" sqref="A1"/>
      <selection pane="bottomLeft" activeCell="F2" sqref="F2"/>
    </sheetView>
  </sheetViews>
  <sheetFormatPr defaultColWidth="11.140625" defaultRowHeight="24.75" customHeight="1"/>
  <cols>
    <col min="1" max="1" width="10.8515625" style="36" customWidth="1"/>
    <col min="2" max="2" width="22.00390625" style="29" customWidth="1"/>
    <col min="3" max="3" width="28.00390625" style="29" customWidth="1"/>
    <col min="4" max="4" width="11.421875" style="29" customWidth="1"/>
    <col min="5" max="5" width="11.421875" style="39" customWidth="1"/>
    <col min="6" max="6" width="10.57421875" style="39" customWidth="1"/>
    <col min="7" max="7" width="11.57421875" style="29" customWidth="1"/>
    <col min="8" max="8" width="14.7109375" style="39" customWidth="1"/>
    <col min="9" max="9" width="13.140625" style="39" customWidth="1"/>
    <col min="10" max="10" width="16.57421875" style="40" customWidth="1"/>
    <col min="11" max="11" width="11.140625" style="29" customWidth="1"/>
    <col min="12" max="16384" width="11.140625" style="30" customWidth="1"/>
  </cols>
  <sheetData>
    <row r="1" spans="1:11" s="26" customFormat="1" ht="31.5" customHeight="1">
      <c r="A1" s="34" t="s">
        <v>0</v>
      </c>
      <c r="B1" s="23" t="s">
        <v>1</v>
      </c>
      <c r="C1" s="23" t="s">
        <v>2</v>
      </c>
      <c r="D1" s="23" t="s">
        <v>6</v>
      </c>
      <c r="E1" s="24" t="s">
        <v>10</v>
      </c>
      <c r="F1" s="24" t="s">
        <v>3</v>
      </c>
      <c r="G1" s="23" t="s">
        <v>5</v>
      </c>
      <c r="H1" s="24" t="s">
        <v>11</v>
      </c>
      <c r="I1" s="24" t="s">
        <v>4</v>
      </c>
      <c r="J1" s="24" t="s">
        <v>12</v>
      </c>
      <c r="K1" s="25"/>
    </row>
    <row r="2" spans="1:10" ht="19.5" customHeight="1">
      <c r="A2" s="27"/>
      <c r="B2" s="28"/>
      <c r="C2" s="28"/>
      <c r="D2" s="28">
        <v>0</v>
      </c>
      <c r="E2" s="41">
        <f aca="true" t="shared" si="0" ref="E2:E25">PRODUCT(D2)*(0.585)</f>
        <v>0</v>
      </c>
      <c r="F2" s="37">
        <v>0</v>
      </c>
      <c r="G2" s="28">
        <v>0</v>
      </c>
      <c r="H2" s="41">
        <f aca="true" t="shared" si="1" ref="H2:H25">PRODUCT(G2)*(19.51)</f>
        <v>0</v>
      </c>
      <c r="I2" s="37">
        <v>0</v>
      </c>
      <c r="J2" s="38">
        <f aca="true" t="shared" si="2" ref="J2:J25">SUM(E2,F2,H2,I2)</f>
        <v>0</v>
      </c>
    </row>
    <row r="3" spans="1:10" ht="19.5" customHeight="1">
      <c r="A3" s="35"/>
      <c r="B3" s="28"/>
      <c r="C3" s="28"/>
      <c r="D3" s="28">
        <v>0</v>
      </c>
      <c r="E3" s="41">
        <f t="shared" si="0"/>
        <v>0</v>
      </c>
      <c r="F3" s="37">
        <v>0</v>
      </c>
      <c r="G3" s="28">
        <v>0</v>
      </c>
      <c r="H3" s="41">
        <f t="shared" si="1"/>
        <v>0</v>
      </c>
      <c r="I3" s="37">
        <v>0</v>
      </c>
      <c r="J3" s="38">
        <f t="shared" si="2"/>
        <v>0</v>
      </c>
    </row>
    <row r="4" spans="1:10" ht="19.5" customHeight="1">
      <c r="A4" s="35"/>
      <c r="B4" s="28"/>
      <c r="C4" s="28"/>
      <c r="D4" s="28">
        <v>0</v>
      </c>
      <c r="E4" s="41">
        <f t="shared" si="0"/>
        <v>0</v>
      </c>
      <c r="F4" s="37">
        <v>0</v>
      </c>
      <c r="G4" s="28">
        <v>0</v>
      </c>
      <c r="H4" s="41">
        <f t="shared" si="1"/>
        <v>0</v>
      </c>
      <c r="I4" s="37">
        <v>0</v>
      </c>
      <c r="J4" s="38">
        <f t="shared" si="2"/>
        <v>0</v>
      </c>
    </row>
    <row r="5" spans="1:10" ht="19.5" customHeight="1">
      <c r="A5" s="35"/>
      <c r="B5" s="28"/>
      <c r="C5" s="28"/>
      <c r="D5" s="28">
        <v>0</v>
      </c>
      <c r="E5" s="41">
        <f t="shared" si="0"/>
        <v>0</v>
      </c>
      <c r="F5" s="37">
        <v>0</v>
      </c>
      <c r="G5" s="28">
        <v>0</v>
      </c>
      <c r="H5" s="41">
        <f t="shared" si="1"/>
        <v>0</v>
      </c>
      <c r="I5" s="37">
        <v>0</v>
      </c>
      <c r="J5" s="38">
        <f t="shared" si="2"/>
        <v>0</v>
      </c>
    </row>
    <row r="6" spans="1:10" ht="19.5" customHeight="1">
      <c r="A6" s="35"/>
      <c r="B6" s="28"/>
      <c r="C6" s="28"/>
      <c r="D6" s="28">
        <v>0</v>
      </c>
      <c r="E6" s="41">
        <f t="shared" si="0"/>
        <v>0</v>
      </c>
      <c r="F6" s="37">
        <v>0</v>
      </c>
      <c r="G6" s="28">
        <v>0</v>
      </c>
      <c r="H6" s="41">
        <f t="shared" si="1"/>
        <v>0</v>
      </c>
      <c r="I6" s="37">
        <v>0</v>
      </c>
      <c r="J6" s="38">
        <f t="shared" si="2"/>
        <v>0</v>
      </c>
    </row>
    <row r="7" spans="1:10" ht="19.5" customHeight="1">
      <c r="A7" s="35"/>
      <c r="B7" s="28"/>
      <c r="C7" s="28"/>
      <c r="D7" s="28">
        <v>0</v>
      </c>
      <c r="E7" s="41">
        <f t="shared" si="0"/>
        <v>0</v>
      </c>
      <c r="F7" s="37">
        <v>0</v>
      </c>
      <c r="G7" s="28">
        <v>0</v>
      </c>
      <c r="H7" s="41">
        <f t="shared" si="1"/>
        <v>0</v>
      </c>
      <c r="I7" s="37">
        <v>0</v>
      </c>
      <c r="J7" s="38">
        <f t="shared" si="2"/>
        <v>0</v>
      </c>
    </row>
    <row r="8" spans="1:10" ht="19.5" customHeight="1">
      <c r="A8" s="35"/>
      <c r="B8" s="28"/>
      <c r="C8" s="28"/>
      <c r="D8" s="28">
        <v>0</v>
      </c>
      <c r="E8" s="41">
        <f t="shared" si="0"/>
        <v>0</v>
      </c>
      <c r="F8" s="37">
        <v>0</v>
      </c>
      <c r="G8" s="28">
        <v>0</v>
      </c>
      <c r="H8" s="41">
        <f t="shared" si="1"/>
        <v>0</v>
      </c>
      <c r="I8" s="37">
        <v>0</v>
      </c>
      <c r="J8" s="38">
        <f t="shared" si="2"/>
        <v>0</v>
      </c>
    </row>
    <row r="9" spans="1:10" ht="19.5" customHeight="1">
      <c r="A9" s="35"/>
      <c r="B9" s="28"/>
      <c r="C9" s="28"/>
      <c r="D9" s="28">
        <v>0</v>
      </c>
      <c r="E9" s="41">
        <f t="shared" si="0"/>
        <v>0</v>
      </c>
      <c r="F9" s="37">
        <v>0</v>
      </c>
      <c r="G9" s="28">
        <v>0</v>
      </c>
      <c r="H9" s="41">
        <f t="shared" si="1"/>
        <v>0</v>
      </c>
      <c r="I9" s="37">
        <v>0</v>
      </c>
      <c r="J9" s="38">
        <f t="shared" si="2"/>
        <v>0</v>
      </c>
    </row>
    <row r="10" spans="1:10" ht="19.5" customHeight="1">
      <c r="A10" s="35"/>
      <c r="B10" s="28"/>
      <c r="C10" s="28"/>
      <c r="D10" s="28">
        <v>0</v>
      </c>
      <c r="E10" s="41">
        <f t="shared" si="0"/>
        <v>0</v>
      </c>
      <c r="F10" s="37">
        <v>0</v>
      </c>
      <c r="G10" s="28">
        <v>0</v>
      </c>
      <c r="H10" s="41">
        <f t="shared" si="1"/>
        <v>0</v>
      </c>
      <c r="I10" s="37">
        <v>0</v>
      </c>
      <c r="J10" s="38">
        <f t="shared" si="2"/>
        <v>0</v>
      </c>
    </row>
    <row r="11" spans="1:10" ht="19.5" customHeight="1">
      <c r="A11" s="35"/>
      <c r="B11" s="28"/>
      <c r="C11" s="28"/>
      <c r="D11" s="28">
        <v>0</v>
      </c>
      <c r="E11" s="41">
        <f t="shared" si="0"/>
        <v>0</v>
      </c>
      <c r="F11" s="37">
        <v>0</v>
      </c>
      <c r="G11" s="28">
        <v>0</v>
      </c>
      <c r="H11" s="41">
        <f t="shared" si="1"/>
        <v>0</v>
      </c>
      <c r="I11" s="37">
        <v>0</v>
      </c>
      <c r="J11" s="38">
        <f t="shared" si="2"/>
        <v>0</v>
      </c>
    </row>
    <row r="12" spans="1:10" ht="19.5" customHeight="1">
      <c r="A12" s="35"/>
      <c r="B12" s="28"/>
      <c r="C12" s="28"/>
      <c r="D12" s="28">
        <v>0</v>
      </c>
      <c r="E12" s="41">
        <f t="shared" si="0"/>
        <v>0</v>
      </c>
      <c r="F12" s="37">
        <v>0</v>
      </c>
      <c r="G12" s="28">
        <v>0</v>
      </c>
      <c r="H12" s="41">
        <f t="shared" si="1"/>
        <v>0</v>
      </c>
      <c r="I12" s="37">
        <v>0</v>
      </c>
      <c r="J12" s="38">
        <f t="shared" si="2"/>
        <v>0</v>
      </c>
    </row>
    <row r="13" spans="1:10" ht="19.5" customHeight="1">
      <c r="A13" s="35"/>
      <c r="B13" s="28"/>
      <c r="C13" s="28"/>
      <c r="D13" s="28">
        <v>0</v>
      </c>
      <c r="E13" s="41">
        <f t="shared" si="0"/>
        <v>0</v>
      </c>
      <c r="F13" s="37">
        <v>0</v>
      </c>
      <c r="G13" s="28">
        <v>0</v>
      </c>
      <c r="H13" s="41">
        <f t="shared" si="1"/>
        <v>0</v>
      </c>
      <c r="I13" s="37">
        <v>0</v>
      </c>
      <c r="J13" s="38">
        <f t="shared" si="2"/>
        <v>0</v>
      </c>
    </row>
    <row r="14" spans="1:10" ht="19.5" customHeight="1">
      <c r="A14" s="35"/>
      <c r="B14" s="28"/>
      <c r="C14" s="28"/>
      <c r="D14" s="28">
        <v>0</v>
      </c>
      <c r="E14" s="41">
        <f t="shared" si="0"/>
        <v>0</v>
      </c>
      <c r="F14" s="37">
        <v>0</v>
      </c>
      <c r="G14" s="28">
        <v>0</v>
      </c>
      <c r="H14" s="41">
        <f t="shared" si="1"/>
        <v>0</v>
      </c>
      <c r="I14" s="37">
        <v>0</v>
      </c>
      <c r="J14" s="38">
        <f t="shared" si="2"/>
        <v>0</v>
      </c>
    </row>
    <row r="15" spans="1:10" ht="19.5" customHeight="1">
      <c r="A15" s="35"/>
      <c r="B15" s="28"/>
      <c r="C15" s="28"/>
      <c r="D15" s="28">
        <v>0</v>
      </c>
      <c r="E15" s="41">
        <f t="shared" si="0"/>
        <v>0</v>
      </c>
      <c r="F15" s="37">
        <v>0</v>
      </c>
      <c r="G15" s="28">
        <v>0</v>
      </c>
      <c r="H15" s="41">
        <f t="shared" si="1"/>
        <v>0</v>
      </c>
      <c r="I15" s="37">
        <v>0</v>
      </c>
      <c r="J15" s="38">
        <f t="shared" si="2"/>
        <v>0</v>
      </c>
    </row>
    <row r="16" spans="1:10" ht="19.5" customHeight="1">
      <c r="A16" s="35"/>
      <c r="B16" s="28"/>
      <c r="C16" s="28"/>
      <c r="D16" s="28">
        <v>0</v>
      </c>
      <c r="E16" s="41">
        <f t="shared" si="0"/>
        <v>0</v>
      </c>
      <c r="F16" s="37">
        <v>0</v>
      </c>
      <c r="G16" s="28">
        <v>0</v>
      </c>
      <c r="H16" s="41">
        <f t="shared" si="1"/>
        <v>0</v>
      </c>
      <c r="I16" s="37">
        <v>0</v>
      </c>
      <c r="J16" s="38">
        <f t="shared" si="2"/>
        <v>0</v>
      </c>
    </row>
    <row r="17" spans="1:10" ht="19.5" customHeight="1">
      <c r="A17" s="35"/>
      <c r="B17" s="28"/>
      <c r="C17" s="28"/>
      <c r="D17" s="28">
        <v>0</v>
      </c>
      <c r="E17" s="41">
        <f t="shared" si="0"/>
        <v>0</v>
      </c>
      <c r="F17" s="37">
        <v>0</v>
      </c>
      <c r="G17" s="28">
        <v>0</v>
      </c>
      <c r="H17" s="41">
        <f t="shared" si="1"/>
        <v>0</v>
      </c>
      <c r="I17" s="37">
        <v>0</v>
      </c>
      <c r="J17" s="38">
        <f t="shared" si="2"/>
        <v>0</v>
      </c>
    </row>
    <row r="18" spans="1:10" ht="19.5" customHeight="1">
      <c r="A18" s="35"/>
      <c r="B18" s="28"/>
      <c r="C18" s="28"/>
      <c r="D18" s="28">
        <v>0</v>
      </c>
      <c r="E18" s="41">
        <f t="shared" si="0"/>
        <v>0</v>
      </c>
      <c r="F18" s="37">
        <v>0</v>
      </c>
      <c r="G18" s="28">
        <v>0</v>
      </c>
      <c r="H18" s="41">
        <f t="shared" si="1"/>
        <v>0</v>
      </c>
      <c r="I18" s="37">
        <v>0</v>
      </c>
      <c r="J18" s="38">
        <f t="shared" si="2"/>
        <v>0</v>
      </c>
    </row>
    <row r="19" spans="1:10" ht="19.5" customHeight="1">
      <c r="A19" s="35"/>
      <c r="B19" s="28"/>
      <c r="C19" s="28"/>
      <c r="D19" s="28">
        <v>0</v>
      </c>
      <c r="E19" s="41">
        <f t="shared" si="0"/>
        <v>0</v>
      </c>
      <c r="F19" s="37">
        <v>0</v>
      </c>
      <c r="G19" s="28">
        <v>0</v>
      </c>
      <c r="H19" s="41">
        <f t="shared" si="1"/>
        <v>0</v>
      </c>
      <c r="I19" s="37">
        <v>0</v>
      </c>
      <c r="J19" s="38">
        <f t="shared" si="2"/>
        <v>0</v>
      </c>
    </row>
    <row r="20" spans="1:10" ht="19.5" customHeight="1">
      <c r="A20" s="35"/>
      <c r="B20" s="28"/>
      <c r="C20" s="28"/>
      <c r="D20" s="28">
        <v>0</v>
      </c>
      <c r="E20" s="41">
        <f t="shared" si="0"/>
        <v>0</v>
      </c>
      <c r="F20" s="37">
        <v>0</v>
      </c>
      <c r="G20" s="28">
        <v>0</v>
      </c>
      <c r="H20" s="41">
        <f t="shared" si="1"/>
        <v>0</v>
      </c>
      <c r="I20" s="37">
        <v>0</v>
      </c>
      <c r="J20" s="38">
        <f t="shared" si="2"/>
        <v>0</v>
      </c>
    </row>
    <row r="21" spans="1:10" ht="19.5" customHeight="1">
      <c r="A21" s="35"/>
      <c r="B21" s="28"/>
      <c r="C21" s="28"/>
      <c r="D21" s="28">
        <v>0</v>
      </c>
      <c r="E21" s="41">
        <f t="shared" si="0"/>
        <v>0</v>
      </c>
      <c r="F21" s="37">
        <v>0</v>
      </c>
      <c r="G21" s="28">
        <v>0</v>
      </c>
      <c r="H21" s="41">
        <f t="shared" si="1"/>
        <v>0</v>
      </c>
      <c r="I21" s="37">
        <v>0</v>
      </c>
      <c r="J21" s="38">
        <f t="shared" si="2"/>
        <v>0</v>
      </c>
    </row>
    <row r="22" spans="1:10" ht="19.5" customHeight="1">
      <c r="A22" s="35"/>
      <c r="B22" s="28"/>
      <c r="C22" s="28"/>
      <c r="D22" s="28">
        <v>0</v>
      </c>
      <c r="E22" s="41">
        <f t="shared" si="0"/>
        <v>0</v>
      </c>
      <c r="F22" s="37">
        <v>0</v>
      </c>
      <c r="G22" s="28">
        <v>0</v>
      </c>
      <c r="H22" s="41">
        <f t="shared" si="1"/>
        <v>0</v>
      </c>
      <c r="I22" s="37">
        <v>0</v>
      </c>
      <c r="J22" s="38">
        <f t="shared" si="2"/>
        <v>0</v>
      </c>
    </row>
    <row r="23" spans="1:10" ht="19.5" customHeight="1">
      <c r="A23" s="35"/>
      <c r="B23" s="28"/>
      <c r="C23" s="28"/>
      <c r="D23" s="28">
        <v>0</v>
      </c>
      <c r="E23" s="41">
        <f t="shared" si="0"/>
        <v>0</v>
      </c>
      <c r="F23" s="37">
        <v>0</v>
      </c>
      <c r="G23" s="28">
        <v>0</v>
      </c>
      <c r="H23" s="41">
        <f t="shared" si="1"/>
        <v>0</v>
      </c>
      <c r="I23" s="37">
        <v>0</v>
      </c>
      <c r="J23" s="38">
        <f t="shared" si="2"/>
        <v>0</v>
      </c>
    </row>
    <row r="24" spans="1:10" ht="19.5" customHeight="1">
      <c r="A24" s="35"/>
      <c r="B24" s="28"/>
      <c r="C24" s="28"/>
      <c r="D24" s="28">
        <v>0</v>
      </c>
      <c r="E24" s="41">
        <f t="shared" si="0"/>
        <v>0</v>
      </c>
      <c r="F24" s="37">
        <v>0</v>
      </c>
      <c r="G24" s="28">
        <v>0</v>
      </c>
      <c r="H24" s="41">
        <f t="shared" si="1"/>
        <v>0</v>
      </c>
      <c r="I24" s="37">
        <v>0</v>
      </c>
      <c r="J24" s="38">
        <f t="shared" si="2"/>
        <v>0</v>
      </c>
    </row>
    <row r="25" spans="1:10" ht="19.5" customHeight="1">
      <c r="A25" s="35"/>
      <c r="B25" s="28"/>
      <c r="C25" s="28"/>
      <c r="D25" s="28">
        <v>0</v>
      </c>
      <c r="E25" s="41">
        <f t="shared" si="0"/>
        <v>0</v>
      </c>
      <c r="F25" s="37">
        <v>0</v>
      </c>
      <c r="G25" s="28">
        <v>0</v>
      </c>
      <c r="H25" s="41">
        <f t="shared" si="1"/>
        <v>0</v>
      </c>
      <c r="I25" s="37">
        <v>0</v>
      </c>
      <c r="J25" s="38">
        <f t="shared" si="2"/>
        <v>0</v>
      </c>
    </row>
    <row r="26" spans="1:10" ht="3" customHeight="1">
      <c r="A26" s="42"/>
      <c r="B26" s="43"/>
      <c r="C26" s="43"/>
      <c r="D26" s="43"/>
      <c r="E26" s="44"/>
      <c r="F26" s="45"/>
      <c r="G26" s="43"/>
      <c r="H26" s="43"/>
      <c r="I26" s="45"/>
      <c r="J26" s="44"/>
    </row>
    <row r="27" spans="1:10" ht="24.75" customHeight="1">
      <c r="A27" s="71" t="s">
        <v>39</v>
      </c>
      <c r="B27" s="72"/>
      <c r="C27" s="33"/>
      <c r="D27" s="47">
        <f>SUM(D1:D25)</f>
        <v>0</v>
      </c>
      <c r="E27" s="31">
        <f>PRODUCT(D27)*(0.585)</f>
        <v>0</v>
      </c>
      <c r="F27" s="31">
        <f>SUM(F1:F25)</f>
        <v>0</v>
      </c>
      <c r="G27" s="47">
        <f>SUM(G1:G25)</f>
        <v>0</v>
      </c>
      <c r="H27" s="31">
        <f>PRODUCT(G27)*(19.51)</f>
        <v>0</v>
      </c>
      <c r="I27" s="31">
        <f>SUM(I1:I25)</f>
        <v>0</v>
      </c>
      <c r="J27" s="31">
        <f>SUM(E27,F27,H27,I27)</f>
        <v>0</v>
      </c>
    </row>
    <row r="28" spans="7:10" ht="24.75" customHeight="1" thickBot="1">
      <c r="G28" s="68" t="s">
        <v>7</v>
      </c>
      <c r="H28" s="69"/>
      <c r="I28" s="70"/>
      <c r="J28" s="46">
        <f>SUM(J2:J25)</f>
        <v>0</v>
      </c>
    </row>
  </sheetData>
  <sheetProtection sheet="1" objects="1" scenarios="1" selectLockedCells="1"/>
  <mergeCells count="2">
    <mergeCell ref="G28:I28"/>
    <mergeCell ref="A27:B27"/>
  </mergeCells>
  <printOptions horizontalCentered="1"/>
  <pageMargins left="0.5" right="0.5" top="1.39" bottom="0.46" header="0.38" footer="0.17"/>
  <pageSetup horizontalDpi="600" verticalDpi="600" orientation="landscape" scale="80" r:id="rId2"/>
  <headerFooter alignWithMargins="0">
    <oddHeader>&amp;C&amp;"Arial,Bold"&amp;24Regional In-Kind Log Sheet&amp;R&amp;G</oddHeader>
    <oddFooter>&amp;LTexas Heritage Trails Regional Program  Rev. 8/08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8"/>
  <sheetViews>
    <sheetView zoomScaleSheetLayoutView="75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140625" defaultRowHeight="24.75" customHeight="1"/>
  <cols>
    <col min="1" max="1" width="10.8515625" style="36" customWidth="1"/>
    <col min="2" max="2" width="22.00390625" style="29" customWidth="1"/>
    <col min="3" max="3" width="28.00390625" style="29" customWidth="1"/>
    <col min="4" max="4" width="11.421875" style="29" customWidth="1"/>
    <col min="5" max="5" width="11.421875" style="39" customWidth="1"/>
    <col min="6" max="6" width="10.57421875" style="39" customWidth="1"/>
    <col min="7" max="7" width="11.57421875" style="29" customWidth="1"/>
    <col min="8" max="8" width="14.7109375" style="39" customWidth="1"/>
    <col min="9" max="9" width="13.140625" style="39" customWidth="1"/>
    <col min="10" max="10" width="16.57421875" style="40" customWidth="1"/>
    <col min="11" max="11" width="11.140625" style="29" customWidth="1"/>
    <col min="12" max="16384" width="11.140625" style="30" customWidth="1"/>
  </cols>
  <sheetData>
    <row r="1" spans="1:11" s="26" customFormat="1" ht="31.5" customHeight="1">
      <c r="A1" s="34" t="s">
        <v>0</v>
      </c>
      <c r="B1" s="23" t="s">
        <v>1</v>
      </c>
      <c r="C1" s="23" t="s">
        <v>2</v>
      </c>
      <c r="D1" s="23" t="s">
        <v>6</v>
      </c>
      <c r="E1" s="24" t="s">
        <v>10</v>
      </c>
      <c r="F1" s="24" t="s">
        <v>3</v>
      </c>
      <c r="G1" s="23" t="s">
        <v>5</v>
      </c>
      <c r="H1" s="24" t="s">
        <v>11</v>
      </c>
      <c r="I1" s="24" t="s">
        <v>4</v>
      </c>
      <c r="J1" s="24" t="s">
        <v>12</v>
      </c>
      <c r="K1" s="25"/>
    </row>
    <row r="2" spans="1:10" ht="19.5" customHeight="1">
      <c r="A2" s="27"/>
      <c r="B2" s="28"/>
      <c r="C2" s="28"/>
      <c r="D2" s="28">
        <v>0</v>
      </c>
      <c r="E2" s="41">
        <f aca="true" t="shared" si="0" ref="E2:E25">PRODUCT(D2)*(0.585)</f>
        <v>0</v>
      </c>
      <c r="F2" s="37">
        <v>0</v>
      </c>
      <c r="G2" s="28">
        <v>0</v>
      </c>
      <c r="H2" s="41">
        <f aca="true" t="shared" si="1" ref="H2:H25">PRODUCT(G2)*(19.51)</f>
        <v>0</v>
      </c>
      <c r="I2" s="37">
        <v>0</v>
      </c>
      <c r="J2" s="38">
        <f aca="true" t="shared" si="2" ref="J2:J25">SUM(E2,F2,H2,I2)</f>
        <v>0</v>
      </c>
    </row>
    <row r="3" spans="1:10" ht="19.5" customHeight="1">
      <c r="A3" s="35"/>
      <c r="B3" s="28"/>
      <c r="C3" s="28"/>
      <c r="D3" s="28">
        <v>0</v>
      </c>
      <c r="E3" s="41">
        <f t="shared" si="0"/>
        <v>0</v>
      </c>
      <c r="F3" s="37">
        <v>0</v>
      </c>
      <c r="G3" s="28">
        <v>0</v>
      </c>
      <c r="H3" s="41">
        <f t="shared" si="1"/>
        <v>0</v>
      </c>
      <c r="I3" s="37">
        <v>0</v>
      </c>
      <c r="J3" s="38">
        <f t="shared" si="2"/>
        <v>0</v>
      </c>
    </row>
    <row r="4" spans="1:10" ht="19.5" customHeight="1">
      <c r="A4" s="35"/>
      <c r="B4" s="28"/>
      <c r="C4" s="28"/>
      <c r="D4" s="28">
        <v>0</v>
      </c>
      <c r="E4" s="41">
        <f t="shared" si="0"/>
        <v>0</v>
      </c>
      <c r="F4" s="37">
        <v>0</v>
      </c>
      <c r="G4" s="28">
        <v>0</v>
      </c>
      <c r="H4" s="41">
        <f t="shared" si="1"/>
        <v>0</v>
      </c>
      <c r="I4" s="37">
        <v>0</v>
      </c>
      <c r="J4" s="38">
        <f t="shared" si="2"/>
        <v>0</v>
      </c>
    </row>
    <row r="5" spans="1:10" ht="19.5" customHeight="1">
      <c r="A5" s="35"/>
      <c r="B5" s="28"/>
      <c r="C5" s="28"/>
      <c r="D5" s="28">
        <v>0</v>
      </c>
      <c r="E5" s="41">
        <f t="shared" si="0"/>
        <v>0</v>
      </c>
      <c r="F5" s="37">
        <v>0</v>
      </c>
      <c r="G5" s="28">
        <v>0</v>
      </c>
      <c r="H5" s="41">
        <f t="shared" si="1"/>
        <v>0</v>
      </c>
      <c r="I5" s="37">
        <v>0</v>
      </c>
      <c r="J5" s="38">
        <f t="shared" si="2"/>
        <v>0</v>
      </c>
    </row>
    <row r="6" spans="1:10" ht="19.5" customHeight="1">
      <c r="A6" s="35"/>
      <c r="B6" s="28"/>
      <c r="C6" s="28"/>
      <c r="D6" s="28">
        <v>0</v>
      </c>
      <c r="E6" s="41">
        <f t="shared" si="0"/>
        <v>0</v>
      </c>
      <c r="F6" s="37">
        <v>0</v>
      </c>
      <c r="G6" s="28">
        <v>0</v>
      </c>
      <c r="H6" s="41">
        <f t="shared" si="1"/>
        <v>0</v>
      </c>
      <c r="I6" s="37">
        <v>0</v>
      </c>
      <c r="J6" s="38">
        <f t="shared" si="2"/>
        <v>0</v>
      </c>
    </row>
    <row r="7" spans="1:10" ht="19.5" customHeight="1">
      <c r="A7" s="35"/>
      <c r="B7" s="28"/>
      <c r="C7" s="28"/>
      <c r="D7" s="28">
        <v>0</v>
      </c>
      <c r="E7" s="41">
        <f t="shared" si="0"/>
        <v>0</v>
      </c>
      <c r="F7" s="37">
        <v>0</v>
      </c>
      <c r="G7" s="28">
        <v>0</v>
      </c>
      <c r="H7" s="41">
        <f t="shared" si="1"/>
        <v>0</v>
      </c>
      <c r="I7" s="37">
        <v>0</v>
      </c>
      <c r="J7" s="38">
        <f t="shared" si="2"/>
        <v>0</v>
      </c>
    </row>
    <row r="8" spans="1:10" ht="19.5" customHeight="1">
      <c r="A8" s="35"/>
      <c r="B8" s="28"/>
      <c r="C8" s="28"/>
      <c r="D8" s="28">
        <v>0</v>
      </c>
      <c r="E8" s="41">
        <f t="shared" si="0"/>
        <v>0</v>
      </c>
      <c r="F8" s="37">
        <v>0</v>
      </c>
      <c r="G8" s="28">
        <v>0</v>
      </c>
      <c r="H8" s="41">
        <f t="shared" si="1"/>
        <v>0</v>
      </c>
      <c r="I8" s="37">
        <v>0</v>
      </c>
      <c r="J8" s="38">
        <f t="shared" si="2"/>
        <v>0</v>
      </c>
    </row>
    <row r="9" spans="1:10" ht="19.5" customHeight="1">
      <c r="A9" s="35"/>
      <c r="B9" s="28"/>
      <c r="C9" s="28"/>
      <c r="D9" s="28">
        <v>0</v>
      </c>
      <c r="E9" s="41">
        <f t="shared" si="0"/>
        <v>0</v>
      </c>
      <c r="F9" s="37">
        <v>0</v>
      </c>
      <c r="G9" s="28">
        <v>0</v>
      </c>
      <c r="H9" s="41">
        <f t="shared" si="1"/>
        <v>0</v>
      </c>
      <c r="I9" s="37">
        <v>0</v>
      </c>
      <c r="J9" s="38">
        <f t="shared" si="2"/>
        <v>0</v>
      </c>
    </row>
    <row r="10" spans="1:10" ht="19.5" customHeight="1">
      <c r="A10" s="35"/>
      <c r="B10" s="28"/>
      <c r="C10" s="28"/>
      <c r="D10" s="28">
        <v>0</v>
      </c>
      <c r="E10" s="41">
        <f t="shared" si="0"/>
        <v>0</v>
      </c>
      <c r="F10" s="37">
        <v>0</v>
      </c>
      <c r="G10" s="28">
        <v>0</v>
      </c>
      <c r="H10" s="41">
        <f t="shared" si="1"/>
        <v>0</v>
      </c>
      <c r="I10" s="37">
        <v>0</v>
      </c>
      <c r="J10" s="38">
        <f t="shared" si="2"/>
        <v>0</v>
      </c>
    </row>
    <row r="11" spans="1:10" ht="19.5" customHeight="1">
      <c r="A11" s="35"/>
      <c r="B11" s="28"/>
      <c r="C11" s="28"/>
      <c r="D11" s="28">
        <v>0</v>
      </c>
      <c r="E11" s="41">
        <f t="shared" si="0"/>
        <v>0</v>
      </c>
      <c r="F11" s="37">
        <v>0</v>
      </c>
      <c r="G11" s="28">
        <v>0</v>
      </c>
      <c r="H11" s="41">
        <f t="shared" si="1"/>
        <v>0</v>
      </c>
      <c r="I11" s="37">
        <v>0</v>
      </c>
      <c r="J11" s="38">
        <f t="shared" si="2"/>
        <v>0</v>
      </c>
    </row>
    <row r="12" spans="1:10" ht="19.5" customHeight="1">
      <c r="A12" s="35"/>
      <c r="B12" s="28"/>
      <c r="C12" s="28"/>
      <c r="D12" s="28">
        <v>0</v>
      </c>
      <c r="E12" s="41">
        <f t="shared" si="0"/>
        <v>0</v>
      </c>
      <c r="F12" s="37">
        <v>0</v>
      </c>
      <c r="G12" s="28">
        <v>0</v>
      </c>
      <c r="H12" s="41">
        <f t="shared" si="1"/>
        <v>0</v>
      </c>
      <c r="I12" s="37">
        <v>0</v>
      </c>
      <c r="J12" s="38">
        <f t="shared" si="2"/>
        <v>0</v>
      </c>
    </row>
    <row r="13" spans="1:10" ht="19.5" customHeight="1">
      <c r="A13" s="35"/>
      <c r="B13" s="28"/>
      <c r="C13" s="28"/>
      <c r="D13" s="28">
        <v>0</v>
      </c>
      <c r="E13" s="41">
        <f t="shared" si="0"/>
        <v>0</v>
      </c>
      <c r="F13" s="37">
        <v>0</v>
      </c>
      <c r="G13" s="28">
        <v>0</v>
      </c>
      <c r="H13" s="41">
        <f t="shared" si="1"/>
        <v>0</v>
      </c>
      <c r="I13" s="37">
        <v>0</v>
      </c>
      <c r="J13" s="38">
        <f t="shared" si="2"/>
        <v>0</v>
      </c>
    </row>
    <row r="14" spans="1:10" ht="19.5" customHeight="1">
      <c r="A14" s="35"/>
      <c r="B14" s="28"/>
      <c r="C14" s="28"/>
      <c r="D14" s="28">
        <v>0</v>
      </c>
      <c r="E14" s="41">
        <f t="shared" si="0"/>
        <v>0</v>
      </c>
      <c r="F14" s="37">
        <v>0</v>
      </c>
      <c r="G14" s="28">
        <v>0</v>
      </c>
      <c r="H14" s="41">
        <f t="shared" si="1"/>
        <v>0</v>
      </c>
      <c r="I14" s="37">
        <v>0</v>
      </c>
      <c r="J14" s="38">
        <f t="shared" si="2"/>
        <v>0</v>
      </c>
    </row>
    <row r="15" spans="1:10" ht="19.5" customHeight="1">
      <c r="A15" s="35"/>
      <c r="B15" s="28"/>
      <c r="C15" s="28"/>
      <c r="D15" s="28">
        <v>0</v>
      </c>
      <c r="E15" s="41">
        <f t="shared" si="0"/>
        <v>0</v>
      </c>
      <c r="F15" s="37">
        <v>0</v>
      </c>
      <c r="G15" s="28">
        <v>0</v>
      </c>
      <c r="H15" s="41">
        <f t="shared" si="1"/>
        <v>0</v>
      </c>
      <c r="I15" s="37">
        <v>0</v>
      </c>
      <c r="J15" s="38">
        <f t="shared" si="2"/>
        <v>0</v>
      </c>
    </row>
    <row r="16" spans="1:10" ht="19.5" customHeight="1">
      <c r="A16" s="35"/>
      <c r="B16" s="28"/>
      <c r="C16" s="28"/>
      <c r="D16" s="28">
        <v>0</v>
      </c>
      <c r="E16" s="41">
        <f t="shared" si="0"/>
        <v>0</v>
      </c>
      <c r="F16" s="37">
        <v>0</v>
      </c>
      <c r="G16" s="28">
        <v>0</v>
      </c>
      <c r="H16" s="41">
        <f t="shared" si="1"/>
        <v>0</v>
      </c>
      <c r="I16" s="37">
        <v>0</v>
      </c>
      <c r="J16" s="38">
        <f t="shared" si="2"/>
        <v>0</v>
      </c>
    </row>
    <row r="17" spans="1:10" ht="19.5" customHeight="1">
      <c r="A17" s="35"/>
      <c r="B17" s="28"/>
      <c r="C17" s="28"/>
      <c r="D17" s="28">
        <v>0</v>
      </c>
      <c r="E17" s="41">
        <f t="shared" si="0"/>
        <v>0</v>
      </c>
      <c r="F17" s="37">
        <v>0</v>
      </c>
      <c r="G17" s="28">
        <v>0</v>
      </c>
      <c r="H17" s="41">
        <f t="shared" si="1"/>
        <v>0</v>
      </c>
      <c r="I17" s="37">
        <v>0</v>
      </c>
      <c r="J17" s="38">
        <f t="shared" si="2"/>
        <v>0</v>
      </c>
    </row>
    <row r="18" spans="1:10" ht="19.5" customHeight="1">
      <c r="A18" s="35"/>
      <c r="B18" s="28"/>
      <c r="C18" s="28"/>
      <c r="D18" s="28">
        <v>0</v>
      </c>
      <c r="E18" s="41">
        <f t="shared" si="0"/>
        <v>0</v>
      </c>
      <c r="F18" s="37">
        <v>0</v>
      </c>
      <c r="G18" s="28">
        <v>0</v>
      </c>
      <c r="H18" s="41">
        <f t="shared" si="1"/>
        <v>0</v>
      </c>
      <c r="I18" s="37">
        <v>0</v>
      </c>
      <c r="J18" s="38">
        <f t="shared" si="2"/>
        <v>0</v>
      </c>
    </row>
    <row r="19" spans="1:10" ht="19.5" customHeight="1">
      <c r="A19" s="35"/>
      <c r="B19" s="28"/>
      <c r="C19" s="28"/>
      <c r="D19" s="28">
        <v>0</v>
      </c>
      <c r="E19" s="41">
        <f t="shared" si="0"/>
        <v>0</v>
      </c>
      <c r="F19" s="37">
        <v>0</v>
      </c>
      <c r="G19" s="28">
        <v>0</v>
      </c>
      <c r="H19" s="41">
        <f t="shared" si="1"/>
        <v>0</v>
      </c>
      <c r="I19" s="37">
        <v>0</v>
      </c>
      <c r="J19" s="38">
        <f t="shared" si="2"/>
        <v>0</v>
      </c>
    </row>
    <row r="20" spans="1:10" ht="19.5" customHeight="1">
      <c r="A20" s="35"/>
      <c r="B20" s="28"/>
      <c r="C20" s="28"/>
      <c r="D20" s="28">
        <v>0</v>
      </c>
      <c r="E20" s="41">
        <f t="shared" si="0"/>
        <v>0</v>
      </c>
      <c r="F20" s="37">
        <v>0</v>
      </c>
      <c r="G20" s="28">
        <v>0</v>
      </c>
      <c r="H20" s="41">
        <f t="shared" si="1"/>
        <v>0</v>
      </c>
      <c r="I20" s="37">
        <v>0</v>
      </c>
      <c r="J20" s="38">
        <f t="shared" si="2"/>
        <v>0</v>
      </c>
    </row>
    <row r="21" spans="1:10" ht="19.5" customHeight="1">
      <c r="A21" s="35"/>
      <c r="B21" s="28"/>
      <c r="C21" s="28"/>
      <c r="D21" s="28">
        <v>0</v>
      </c>
      <c r="E21" s="41">
        <f t="shared" si="0"/>
        <v>0</v>
      </c>
      <c r="F21" s="37">
        <v>0</v>
      </c>
      <c r="G21" s="28">
        <v>0</v>
      </c>
      <c r="H21" s="41">
        <f t="shared" si="1"/>
        <v>0</v>
      </c>
      <c r="I21" s="37">
        <v>0</v>
      </c>
      <c r="J21" s="38">
        <f t="shared" si="2"/>
        <v>0</v>
      </c>
    </row>
    <row r="22" spans="1:10" ht="19.5" customHeight="1">
      <c r="A22" s="35"/>
      <c r="B22" s="28"/>
      <c r="C22" s="28"/>
      <c r="D22" s="28">
        <v>0</v>
      </c>
      <c r="E22" s="41">
        <f t="shared" si="0"/>
        <v>0</v>
      </c>
      <c r="F22" s="37">
        <v>0</v>
      </c>
      <c r="G22" s="28">
        <v>0</v>
      </c>
      <c r="H22" s="41">
        <f t="shared" si="1"/>
        <v>0</v>
      </c>
      <c r="I22" s="37">
        <v>0</v>
      </c>
      <c r="J22" s="38">
        <f t="shared" si="2"/>
        <v>0</v>
      </c>
    </row>
    <row r="23" spans="1:10" ht="19.5" customHeight="1">
      <c r="A23" s="35"/>
      <c r="B23" s="28"/>
      <c r="C23" s="28"/>
      <c r="D23" s="28">
        <v>0</v>
      </c>
      <c r="E23" s="41">
        <f t="shared" si="0"/>
        <v>0</v>
      </c>
      <c r="F23" s="37">
        <v>0</v>
      </c>
      <c r="G23" s="28">
        <v>0</v>
      </c>
      <c r="H23" s="41">
        <f t="shared" si="1"/>
        <v>0</v>
      </c>
      <c r="I23" s="37">
        <v>0</v>
      </c>
      <c r="J23" s="38">
        <f t="shared" si="2"/>
        <v>0</v>
      </c>
    </row>
    <row r="24" spans="1:10" ht="19.5" customHeight="1">
      <c r="A24" s="35"/>
      <c r="B24" s="28"/>
      <c r="C24" s="28"/>
      <c r="D24" s="28">
        <v>0</v>
      </c>
      <c r="E24" s="41">
        <f t="shared" si="0"/>
        <v>0</v>
      </c>
      <c r="F24" s="37">
        <v>0</v>
      </c>
      <c r="G24" s="28">
        <v>0</v>
      </c>
      <c r="H24" s="41">
        <f t="shared" si="1"/>
        <v>0</v>
      </c>
      <c r="I24" s="37">
        <v>0</v>
      </c>
      <c r="J24" s="38">
        <f t="shared" si="2"/>
        <v>0</v>
      </c>
    </row>
    <row r="25" spans="1:10" ht="19.5" customHeight="1">
      <c r="A25" s="35"/>
      <c r="B25" s="28"/>
      <c r="C25" s="28"/>
      <c r="D25" s="28">
        <v>0</v>
      </c>
      <c r="E25" s="41">
        <f t="shared" si="0"/>
        <v>0</v>
      </c>
      <c r="F25" s="37">
        <v>0</v>
      </c>
      <c r="G25" s="28">
        <v>0</v>
      </c>
      <c r="H25" s="41">
        <f t="shared" si="1"/>
        <v>0</v>
      </c>
      <c r="I25" s="37">
        <v>0</v>
      </c>
      <c r="J25" s="38">
        <f t="shared" si="2"/>
        <v>0</v>
      </c>
    </row>
    <row r="26" spans="1:10" ht="3" customHeight="1">
      <c r="A26" s="42"/>
      <c r="B26" s="43"/>
      <c r="C26" s="43"/>
      <c r="D26" s="43"/>
      <c r="E26" s="44"/>
      <c r="F26" s="45"/>
      <c r="G26" s="43"/>
      <c r="H26" s="43"/>
      <c r="I26" s="45"/>
      <c r="J26" s="44"/>
    </row>
    <row r="27" spans="1:10" ht="24.75" customHeight="1">
      <c r="A27" s="71" t="s">
        <v>39</v>
      </c>
      <c r="B27" s="72"/>
      <c r="C27" s="33"/>
      <c r="D27" s="47">
        <f>SUM(D1:D25)</f>
        <v>0</v>
      </c>
      <c r="E27" s="31">
        <f>PRODUCT(D27)*(0.585)</f>
        <v>0</v>
      </c>
      <c r="F27" s="31">
        <f>SUM(F1:F25)</f>
        <v>0</v>
      </c>
      <c r="G27" s="47">
        <f>SUM(G1:G25)</f>
        <v>0</v>
      </c>
      <c r="H27" s="31">
        <f>PRODUCT(G27)*(19.51)</f>
        <v>0</v>
      </c>
      <c r="I27" s="31">
        <f>SUM(I1:I25)</f>
        <v>0</v>
      </c>
      <c r="J27" s="31">
        <f>SUM(E27,F27,H27,I27)</f>
        <v>0</v>
      </c>
    </row>
    <row r="28" spans="7:10" ht="24.75" customHeight="1" thickBot="1">
      <c r="G28" s="68" t="s">
        <v>7</v>
      </c>
      <c r="H28" s="69"/>
      <c r="I28" s="70"/>
      <c r="J28" s="46">
        <f>SUM(J2:J25)</f>
        <v>0</v>
      </c>
    </row>
  </sheetData>
  <sheetProtection sheet="1" objects="1" scenarios="1" selectLockedCells="1"/>
  <mergeCells count="2">
    <mergeCell ref="G28:I28"/>
    <mergeCell ref="A27:B27"/>
  </mergeCells>
  <printOptions horizontalCentered="1"/>
  <pageMargins left="0.5" right="0.5" top="1.39" bottom="0.46" header="0.38" footer="0.17"/>
  <pageSetup horizontalDpi="600" verticalDpi="600" orientation="landscape" scale="80" r:id="rId2"/>
  <headerFooter alignWithMargins="0">
    <oddHeader>&amp;C&amp;"Arial,Bold"&amp;24Regional In-Kind Log Sheet&amp;R&amp;G</oddHeader>
    <oddFooter>&amp;LTexas Heritage Trails Regional Program  Rev. 8/08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8"/>
  <sheetViews>
    <sheetView zoomScaleSheetLayoutView="75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140625" defaultRowHeight="24.75" customHeight="1"/>
  <cols>
    <col min="1" max="1" width="10.8515625" style="36" customWidth="1"/>
    <col min="2" max="2" width="22.00390625" style="29" customWidth="1"/>
    <col min="3" max="3" width="28.00390625" style="29" customWidth="1"/>
    <col min="4" max="4" width="11.421875" style="29" customWidth="1"/>
    <col min="5" max="5" width="11.421875" style="39" customWidth="1"/>
    <col min="6" max="6" width="10.57421875" style="39" customWidth="1"/>
    <col min="7" max="7" width="11.57421875" style="29" customWidth="1"/>
    <col min="8" max="8" width="14.7109375" style="39" customWidth="1"/>
    <col min="9" max="9" width="13.140625" style="39" customWidth="1"/>
    <col min="10" max="10" width="16.57421875" style="40" customWidth="1"/>
    <col min="11" max="11" width="11.140625" style="29" customWidth="1"/>
    <col min="12" max="16384" width="11.140625" style="30" customWidth="1"/>
  </cols>
  <sheetData>
    <row r="1" spans="1:11" s="26" customFormat="1" ht="31.5" customHeight="1">
      <c r="A1" s="34" t="s">
        <v>0</v>
      </c>
      <c r="B1" s="23" t="s">
        <v>1</v>
      </c>
      <c r="C1" s="23" t="s">
        <v>2</v>
      </c>
      <c r="D1" s="23" t="s">
        <v>6</v>
      </c>
      <c r="E1" s="24" t="s">
        <v>10</v>
      </c>
      <c r="F1" s="24" t="s">
        <v>3</v>
      </c>
      <c r="G1" s="23" t="s">
        <v>5</v>
      </c>
      <c r="H1" s="24" t="s">
        <v>11</v>
      </c>
      <c r="I1" s="24" t="s">
        <v>4</v>
      </c>
      <c r="J1" s="24" t="s">
        <v>12</v>
      </c>
      <c r="K1" s="25"/>
    </row>
    <row r="2" spans="1:10" ht="19.5" customHeight="1">
      <c r="A2" s="27"/>
      <c r="B2" s="28"/>
      <c r="C2" s="28"/>
      <c r="D2" s="28">
        <v>0</v>
      </c>
      <c r="E2" s="41">
        <f aca="true" t="shared" si="0" ref="E2:E25">PRODUCT(D2)*(0.585)</f>
        <v>0</v>
      </c>
      <c r="F2" s="37">
        <v>0</v>
      </c>
      <c r="G2" s="28">
        <v>0</v>
      </c>
      <c r="H2" s="41">
        <f aca="true" t="shared" si="1" ref="H2:H25">PRODUCT(G2)*(19.51)</f>
        <v>0</v>
      </c>
      <c r="I2" s="37">
        <v>0</v>
      </c>
      <c r="J2" s="38">
        <f aca="true" t="shared" si="2" ref="J2:J25">SUM(E2,F2,H2,I2)</f>
        <v>0</v>
      </c>
    </row>
    <row r="3" spans="1:10" ht="19.5" customHeight="1">
      <c r="A3" s="35"/>
      <c r="B3" s="28"/>
      <c r="C3" s="28"/>
      <c r="D3" s="28">
        <v>0</v>
      </c>
      <c r="E3" s="41">
        <f t="shared" si="0"/>
        <v>0</v>
      </c>
      <c r="F3" s="37">
        <v>0</v>
      </c>
      <c r="G3" s="28">
        <v>0</v>
      </c>
      <c r="H3" s="41">
        <f t="shared" si="1"/>
        <v>0</v>
      </c>
      <c r="I3" s="37">
        <v>0</v>
      </c>
      <c r="J3" s="38">
        <f t="shared" si="2"/>
        <v>0</v>
      </c>
    </row>
    <row r="4" spans="1:10" ht="19.5" customHeight="1">
      <c r="A4" s="35"/>
      <c r="B4" s="28"/>
      <c r="C4" s="28"/>
      <c r="D4" s="28">
        <v>0</v>
      </c>
      <c r="E4" s="41">
        <f t="shared" si="0"/>
        <v>0</v>
      </c>
      <c r="F4" s="37">
        <v>0</v>
      </c>
      <c r="G4" s="28">
        <v>0</v>
      </c>
      <c r="H4" s="41">
        <f t="shared" si="1"/>
        <v>0</v>
      </c>
      <c r="I4" s="37">
        <v>0</v>
      </c>
      <c r="J4" s="38">
        <f t="shared" si="2"/>
        <v>0</v>
      </c>
    </row>
    <row r="5" spans="1:10" ht="19.5" customHeight="1">
      <c r="A5" s="35"/>
      <c r="B5" s="28"/>
      <c r="C5" s="28"/>
      <c r="D5" s="28">
        <v>0</v>
      </c>
      <c r="E5" s="41">
        <f t="shared" si="0"/>
        <v>0</v>
      </c>
      <c r="F5" s="37">
        <v>0</v>
      </c>
      <c r="G5" s="28">
        <v>0</v>
      </c>
      <c r="H5" s="41">
        <f t="shared" si="1"/>
        <v>0</v>
      </c>
      <c r="I5" s="37">
        <v>0</v>
      </c>
      <c r="J5" s="38">
        <f t="shared" si="2"/>
        <v>0</v>
      </c>
    </row>
    <row r="6" spans="1:10" ht="19.5" customHeight="1">
      <c r="A6" s="35"/>
      <c r="B6" s="28"/>
      <c r="C6" s="28"/>
      <c r="D6" s="28">
        <v>0</v>
      </c>
      <c r="E6" s="41">
        <f t="shared" si="0"/>
        <v>0</v>
      </c>
      <c r="F6" s="37">
        <v>0</v>
      </c>
      <c r="G6" s="28">
        <v>0</v>
      </c>
      <c r="H6" s="41">
        <f t="shared" si="1"/>
        <v>0</v>
      </c>
      <c r="I6" s="37">
        <v>0</v>
      </c>
      <c r="J6" s="38">
        <f t="shared" si="2"/>
        <v>0</v>
      </c>
    </row>
    <row r="7" spans="1:10" ht="19.5" customHeight="1">
      <c r="A7" s="35"/>
      <c r="B7" s="28"/>
      <c r="C7" s="28"/>
      <c r="D7" s="28">
        <v>0</v>
      </c>
      <c r="E7" s="41">
        <f t="shared" si="0"/>
        <v>0</v>
      </c>
      <c r="F7" s="37">
        <v>0</v>
      </c>
      <c r="G7" s="28">
        <v>0</v>
      </c>
      <c r="H7" s="41">
        <f t="shared" si="1"/>
        <v>0</v>
      </c>
      <c r="I7" s="37">
        <v>0</v>
      </c>
      <c r="J7" s="38">
        <f t="shared" si="2"/>
        <v>0</v>
      </c>
    </row>
    <row r="8" spans="1:10" ht="19.5" customHeight="1">
      <c r="A8" s="35"/>
      <c r="B8" s="28"/>
      <c r="C8" s="28"/>
      <c r="D8" s="28">
        <v>0</v>
      </c>
      <c r="E8" s="41">
        <f t="shared" si="0"/>
        <v>0</v>
      </c>
      <c r="F8" s="37">
        <v>0</v>
      </c>
      <c r="G8" s="28">
        <v>0</v>
      </c>
      <c r="H8" s="41">
        <f t="shared" si="1"/>
        <v>0</v>
      </c>
      <c r="I8" s="37">
        <v>0</v>
      </c>
      <c r="J8" s="38">
        <f t="shared" si="2"/>
        <v>0</v>
      </c>
    </row>
    <row r="9" spans="1:10" ht="19.5" customHeight="1">
      <c r="A9" s="35"/>
      <c r="B9" s="28"/>
      <c r="C9" s="28"/>
      <c r="D9" s="28">
        <v>0</v>
      </c>
      <c r="E9" s="41">
        <f t="shared" si="0"/>
        <v>0</v>
      </c>
      <c r="F9" s="37">
        <v>0</v>
      </c>
      <c r="G9" s="28">
        <v>0</v>
      </c>
      <c r="H9" s="41">
        <f t="shared" si="1"/>
        <v>0</v>
      </c>
      <c r="I9" s="37">
        <v>0</v>
      </c>
      <c r="J9" s="38">
        <f t="shared" si="2"/>
        <v>0</v>
      </c>
    </row>
    <row r="10" spans="1:10" ht="19.5" customHeight="1">
      <c r="A10" s="35"/>
      <c r="B10" s="28"/>
      <c r="C10" s="28"/>
      <c r="D10" s="28">
        <v>0</v>
      </c>
      <c r="E10" s="41">
        <f t="shared" si="0"/>
        <v>0</v>
      </c>
      <c r="F10" s="37">
        <v>0</v>
      </c>
      <c r="G10" s="28">
        <v>0</v>
      </c>
      <c r="H10" s="41">
        <f t="shared" si="1"/>
        <v>0</v>
      </c>
      <c r="I10" s="37">
        <v>0</v>
      </c>
      <c r="J10" s="38">
        <f t="shared" si="2"/>
        <v>0</v>
      </c>
    </row>
    <row r="11" spans="1:10" ht="19.5" customHeight="1">
      <c r="A11" s="35"/>
      <c r="B11" s="28"/>
      <c r="C11" s="28"/>
      <c r="D11" s="28">
        <v>0</v>
      </c>
      <c r="E11" s="41">
        <f t="shared" si="0"/>
        <v>0</v>
      </c>
      <c r="F11" s="37">
        <v>0</v>
      </c>
      <c r="G11" s="28">
        <v>0</v>
      </c>
      <c r="H11" s="41">
        <f t="shared" si="1"/>
        <v>0</v>
      </c>
      <c r="I11" s="37">
        <v>0</v>
      </c>
      <c r="J11" s="38">
        <f t="shared" si="2"/>
        <v>0</v>
      </c>
    </row>
    <row r="12" spans="1:10" ht="19.5" customHeight="1">
      <c r="A12" s="35"/>
      <c r="B12" s="28"/>
      <c r="C12" s="28"/>
      <c r="D12" s="28">
        <v>0</v>
      </c>
      <c r="E12" s="41">
        <f t="shared" si="0"/>
        <v>0</v>
      </c>
      <c r="F12" s="37">
        <v>0</v>
      </c>
      <c r="G12" s="28">
        <v>0</v>
      </c>
      <c r="H12" s="41">
        <f t="shared" si="1"/>
        <v>0</v>
      </c>
      <c r="I12" s="37">
        <v>0</v>
      </c>
      <c r="J12" s="38">
        <f t="shared" si="2"/>
        <v>0</v>
      </c>
    </row>
    <row r="13" spans="1:10" ht="19.5" customHeight="1">
      <c r="A13" s="35"/>
      <c r="B13" s="28"/>
      <c r="C13" s="28"/>
      <c r="D13" s="28">
        <v>0</v>
      </c>
      <c r="E13" s="41">
        <f t="shared" si="0"/>
        <v>0</v>
      </c>
      <c r="F13" s="37">
        <v>0</v>
      </c>
      <c r="G13" s="28">
        <v>0</v>
      </c>
      <c r="H13" s="41">
        <f t="shared" si="1"/>
        <v>0</v>
      </c>
      <c r="I13" s="37">
        <v>0</v>
      </c>
      <c r="J13" s="38">
        <f t="shared" si="2"/>
        <v>0</v>
      </c>
    </row>
    <row r="14" spans="1:10" ht="19.5" customHeight="1">
      <c r="A14" s="35"/>
      <c r="B14" s="28"/>
      <c r="C14" s="28"/>
      <c r="D14" s="28">
        <v>0</v>
      </c>
      <c r="E14" s="41">
        <f t="shared" si="0"/>
        <v>0</v>
      </c>
      <c r="F14" s="37">
        <v>0</v>
      </c>
      <c r="G14" s="28">
        <v>0</v>
      </c>
      <c r="H14" s="41">
        <f t="shared" si="1"/>
        <v>0</v>
      </c>
      <c r="I14" s="37">
        <v>0</v>
      </c>
      <c r="J14" s="38">
        <f t="shared" si="2"/>
        <v>0</v>
      </c>
    </row>
    <row r="15" spans="1:10" ht="19.5" customHeight="1">
      <c r="A15" s="35"/>
      <c r="B15" s="28"/>
      <c r="C15" s="28"/>
      <c r="D15" s="28">
        <v>0</v>
      </c>
      <c r="E15" s="41">
        <f t="shared" si="0"/>
        <v>0</v>
      </c>
      <c r="F15" s="37">
        <v>0</v>
      </c>
      <c r="G15" s="28">
        <v>0</v>
      </c>
      <c r="H15" s="41">
        <f t="shared" si="1"/>
        <v>0</v>
      </c>
      <c r="I15" s="37">
        <v>0</v>
      </c>
      <c r="J15" s="38">
        <f t="shared" si="2"/>
        <v>0</v>
      </c>
    </row>
    <row r="16" spans="1:10" ht="19.5" customHeight="1">
      <c r="A16" s="35"/>
      <c r="B16" s="28"/>
      <c r="C16" s="28"/>
      <c r="D16" s="28">
        <v>0</v>
      </c>
      <c r="E16" s="41">
        <f t="shared" si="0"/>
        <v>0</v>
      </c>
      <c r="F16" s="37">
        <v>0</v>
      </c>
      <c r="G16" s="28">
        <v>0</v>
      </c>
      <c r="H16" s="41">
        <f t="shared" si="1"/>
        <v>0</v>
      </c>
      <c r="I16" s="37">
        <v>0</v>
      </c>
      <c r="J16" s="38">
        <f t="shared" si="2"/>
        <v>0</v>
      </c>
    </row>
    <row r="17" spans="1:10" ht="19.5" customHeight="1">
      <c r="A17" s="35"/>
      <c r="B17" s="28"/>
      <c r="C17" s="28"/>
      <c r="D17" s="28">
        <v>0</v>
      </c>
      <c r="E17" s="41">
        <f t="shared" si="0"/>
        <v>0</v>
      </c>
      <c r="F17" s="37">
        <v>0</v>
      </c>
      <c r="G17" s="28">
        <v>0</v>
      </c>
      <c r="H17" s="41">
        <f t="shared" si="1"/>
        <v>0</v>
      </c>
      <c r="I17" s="37">
        <v>0</v>
      </c>
      <c r="J17" s="38">
        <f t="shared" si="2"/>
        <v>0</v>
      </c>
    </row>
    <row r="18" spans="1:10" ht="19.5" customHeight="1">
      <c r="A18" s="35"/>
      <c r="B18" s="28"/>
      <c r="C18" s="28"/>
      <c r="D18" s="28">
        <v>0</v>
      </c>
      <c r="E18" s="41">
        <f t="shared" si="0"/>
        <v>0</v>
      </c>
      <c r="F18" s="37">
        <v>0</v>
      </c>
      <c r="G18" s="28">
        <v>0</v>
      </c>
      <c r="H18" s="41">
        <f t="shared" si="1"/>
        <v>0</v>
      </c>
      <c r="I18" s="37">
        <v>0</v>
      </c>
      <c r="J18" s="38">
        <f t="shared" si="2"/>
        <v>0</v>
      </c>
    </row>
    <row r="19" spans="1:10" ht="19.5" customHeight="1">
      <c r="A19" s="35"/>
      <c r="B19" s="28"/>
      <c r="C19" s="28"/>
      <c r="D19" s="28">
        <v>0</v>
      </c>
      <c r="E19" s="41">
        <f t="shared" si="0"/>
        <v>0</v>
      </c>
      <c r="F19" s="37">
        <v>0</v>
      </c>
      <c r="G19" s="28">
        <v>0</v>
      </c>
      <c r="H19" s="41">
        <f t="shared" si="1"/>
        <v>0</v>
      </c>
      <c r="I19" s="37">
        <v>0</v>
      </c>
      <c r="J19" s="38">
        <f t="shared" si="2"/>
        <v>0</v>
      </c>
    </row>
    <row r="20" spans="1:10" ht="19.5" customHeight="1">
      <c r="A20" s="35"/>
      <c r="B20" s="28"/>
      <c r="C20" s="28"/>
      <c r="D20" s="28">
        <v>0</v>
      </c>
      <c r="E20" s="41">
        <f t="shared" si="0"/>
        <v>0</v>
      </c>
      <c r="F20" s="37">
        <v>0</v>
      </c>
      <c r="G20" s="28">
        <v>0</v>
      </c>
      <c r="H20" s="41">
        <f t="shared" si="1"/>
        <v>0</v>
      </c>
      <c r="I20" s="37">
        <v>0</v>
      </c>
      <c r="J20" s="38">
        <f t="shared" si="2"/>
        <v>0</v>
      </c>
    </row>
    <row r="21" spans="1:10" ht="19.5" customHeight="1">
      <c r="A21" s="35"/>
      <c r="B21" s="28"/>
      <c r="C21" s="28"/>
      <c r="D21" s="28">
        <v>0</v>
      </c>
      <c r="E21" s="41">
        <f t="shared" si="0"/>
        <v>0</v>
      </c>
      <c r="F21" s="37">
        <v>0</v>
      </c>
      <c r="G21" s="28">
        <v>0</v>
      </c>
      <c r="H21" s="41">
        <f t="shared" si="1"/>
        <v>0</v>
      </c>
      <c r="I21" s="37">
        <v>0</v>
      </c>
      <c r="J21" s="38">
        <f t="shared" si="2"/>
        <v>0</v>
      </c>
    </row>
    <row r="22" spans="1:10" ht="19.5" customHeight="1">
      <c r="A22" s="35"/>
      <c r="B22" s="28"/>
      <c r="C22" s="28"/>
      <c r="D22" s="28">
        <v>0</v>
      </c>
      <c r="E22" s="41">
        <f t="shared" si="0"/>
        <v>0</v>
      </c>
      <c r="F22" s="37">
        <v>0</v>
      </c>
      <c r="G22" s="28">
        <v>0</v>
      </c>
      <c r="H22" s="41">
        <f t="shared" si="1"/>
        <v>0</v>
      </c>
      <c r="I22" s="37">
        <v>0</v>
      </c>
      <c r="J22" s="38">
        <f t="shared" si="2"/>
        <v>0</v>
      </c>
    </row>
    <row r="23" spans="1:10" ht="19.5" customHeight="1">
      <c r="A23" s="35"/>
      <c r="B23" s="28"/>
      <c r="C23" s="28"/>
      <c r="D23" s="28">
        <v>0</v>
      </c>
      <c r="E23" s="41">
        <f t="shared" si="0"/>
        <v>0</v>
      </c>
      <c r="F23" s="37">
        <v>0</v>
      </c>
      <c r="G23" s="28">
        <v>0</v>
      </c>
      <c r="H23" s="41">
        <f t="shared" si="1"/>
        <v>0</v>
      </c>
      <c r="I23" s="37">
        <v>0</v>
      </c>
      <c r="J23" s="38">
        <f t="shared" si="2"/>
        <v>0</v>
      </c>
    </row>
    <row r="24" spans="1:10" ht="19.5" customHeight="1">
      <c r="A24" s="35"/>
      <c r="B24" s="28"/>
      <c r="C24" s="28"/>
      <c r="D24" s="28">
        <v>0</v>
      </c>
      <c r="E24" s="41">
        <f t="shared" si="0"/>
        <v>0</v>
      </c>
      <c r="F24" s="37">
        <v>0</v>
      </c>
      <c r="G24" s="28">
        <v>0</v>
      </c>
      <c r="H24" s="41">
        <f t="shared" si="1"/>
        <v>0</v>
      </c>
      <c r="I24" s="37">
        <v>0</v>
      </c>
      <c r="J24" s="38">
        <f t="shared" si="2"/>
        <v>0</v>
      </c>
    </row>
    <row r="25" spans="1:10" ht="19.5" customHeight="1">
      <c r="A25" s="35"/>
      <c r="B25" s="28"/>
      <c r="C25" s="28"/>
      <c r="D25" s="28">
        <v>0</v>
      </c>
      <c r="E25" s="41">
        <f t="shared" si="0"/>
        <v>0</v>
      </c>
      <c r="F25" s="37">
        <v>0</v>
      </c>
      <c r="G25" s="28">
        <v>0</v>
      </c>
      <c r="H25" s="41">
        <f t="shared" si="1"/>
        <v>0</v>
      </c>
      <c r="I25" s="37">
        <v>0</v>
      </c>
      <c r="J25" s="38">
        <f t="shared" si="2"/>
        <v>0</v>
      </c>
    </row>
    <row r="26" spans="1:10" ht="3" customHeight="1">
      <c r="A26" s="42"/>
      <c r="B26" s="43"/>
      <c r="C26" s="43"/>
      <c r="D26" s="43"/>
      <c r="E26" s="44"/>
      <c r="F26" s="45"/>
      <c r="G26" s="43"/>
      <c r="H26" s="43"/>
      <c r="I26" s="45"/>
      <c r="J26" s="44"/>
    </row>
    <row r="27" spans="1:10" ht="24.75" customHeight="1">
      <c r="A27" s="71" t="s">
        <v>39</v>
      </c>
      <c r="B27" s="72"/>
      <c r="C27" s="33"/>
      <c r="D27" s="47">
        <f>SUM(D1:D25)</f>
        <v>0</v>
      </c>
      <c r="E27" s="31">
        <f>PRODUCT(D27)*(0.585)</f>
        <v>0</v>
      </c>
      <c r="F27" s="31">
        <f>SUM(F1:F25)</f>
        <v>0</v>
      </c>
      <c r="G27" s="47">
        <f>SUM(G1:G25)</f>
        <v>0</v>
      </c>
      <c r="H27" s="31">
        <f>PRODUCT(G27)*(19.51)</f>
        <v>0</v>
      </c>
      <c r="I27" s="31">
        <f>SUM(I1:I25)</f>
        <v>0</v>
      </c>
      <c r="J27" s="31">
        <f>SUM(E27,F27,H27,I27)</f>
        <v>0</v>
      </c>
    </row>
    <row r="28" spans="7:10" ht="24.75" customHeight="1" thickBot="1">
      <c r="G28" s="68" t="s">
        <v>7</v>
      </c>
      <c r="H28" s="69"/>
      <c r="I28" s="70"/>
      <c r="J28" s="46">
        <f>SUM(J2:J25)</f>
        <v>0</v>
      </c>
    </row>
  </sheetData>
  <sheetProtection sheet="1" objects="1" scenarios="1" selectLockedCells="1"/>
  <mergeCells count="2">
    <mergeCell ref="G28:I28"/>
    <mergeCell ref="A27:B27"/>
  </mergeCells>
  <printOptions horizontalCentered="1"/>
  <pageMargins left="0.5" right="0.5" top="1.39" bottom="0.46" header="0.38" footer="0.17"/>
  <pageSetup horizontalDpi="600" verticalDpi="600" orientation="landscape" scale="80" r:id="rId2"/>
  <headerFooter alignWithMargins="0">
    <oddHeader>&amp;C&amp;"Arial,Bold"&amp;24Regional In-Kind Log Sheet&amp;R&amp;G</oddHeader>
    <oddFooter>&amp;LTexas Heritage Trails Regional Program  Rev. 8/08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8"/>
  <sheetViews>
    <sheetView zoomScaleSheetLayoutView="75" zoomScalePageLayoutView="0" workbookViewId="0" topLeftCell="A1">
      <pane ySplit="1" topLeftCell="A2" activePane="bottomLeft" state="frozen"/>
      <selection pane="topLeft" activeCell="A1" sqref="A1"/>
      <selection pane="bottomLeft" activeCell="C20" sqref="C20"/>
    </sheetView>
  </sheetViews>
  <sheetFormatPr defaultColWidth="11.140625" defaultRowHeight="24.75" customHeight="1"/>
  <cols>
    <col min="1" max="1" width="10.8515625" style="36" customWidth="1"/>
    <col min="2" max="2" width="22.00390625" style="29" customWidth="1"/>
    <col min="3" max="3" width="28.00390625" style="29" customWidth="1"/>
    <col min="4" max="4" width="11.421875" style="29" customWidth="1"/>
    <col min="5" max="5" width="11.421875" style="39" customWidth="1"/>
    <col min="6" max="6" width="10.57421875" style="39" customWidth="1"/>
    <col min="7" max="7" width="11.57421875" style="29" customWidth="1"/>
    <col min="8" max="8" width="14.7109375" style="39" customWidth="1"/>
    <col min="9" max="9" width="13.140625" style="39" customWidth="1"/>
    <col min="10" max="10" width="16.57421875" style="40" customWidth="1"/>
    <col min="11" max="11" width="11.140625" style="29" customWidth="1"/>
    <col min="12" max="16384" width="11.140625" style="30" customWidth="1"/>
  </cols>
  <sheetData>
    <row r="1" spans="1:11" s="26" customFormat="1" ht="31.5" customHeight="1">
      <c r="A1" s="34" t="s">
        <v>0</v>
      </c>
      <c r="B1" s="23" t="s">
        <v>1</v>
      </c>
      <c r="C1" s="23" t="s">
        <v>2</v>
      </c>
      <c r="D1" s="23" t="s">
        <v>6</v>
      </c>
      <c r="E1" s="24" t="s">
        <v>10</v>
      </c>
      <c r="F1" s="24" t="s">
        <v>3</v>
      </c>
      <c r="G1" s="23" t="s">
        <v>5</v>
      </c>
      <c r="H1" s="24" t="s">
        <v>11</v>
      </c>
      <c r="I1" s="24" t="s">
        <v>4</v>
      </c>
      <c r="J1" s="24" t="s">
        <v>12</v>
      </c>
      <c r="K1" s="25"/>
    </row>
    <row r="2" spans="1:10" ht="19.5" customHeight="1">
      <c r="A2" s="27"/>
      <c r="B2" s="28"/>
      <c r="C2" s="28"/>
      <c r="D2" s="28">
        <v>0</v>
      </c>
      <c r="E2" s="41">
        <f aca="true" t="shared" si="0" ref="E2:E25">PRODUCT(D2)*(0.585)</f>
        <v>0</v>
      </c>
      <c r="F2" s="37">
        <v>0</v>
      </c>
      <c r="G2" s="28">
        <v>0</v>
      </c>
      <c r="H2" s="41">
        <f aca="true" t="shared" si="1" ref="H2:H25">PRODUCT(G2)*(19.51)</f>
        <v>0</v>
      </c>
      <c r="I2" s="37">
        <v>0</v>
      </c>
      <c r="J2" s="38">
        <f>SUM(E2,F2,H2,I2)</f>
        <v>0</v>
      </c>
    </row>
    <row r="3" spans="1:10" ht="19.5" customHeight="1">
      <c r="A3" s="35"/>
      <c r="B3" s="28"/>
      <c r="C3" s="28"/>
      <c r="D3" s="28">
        <v>0</v>
      </c>
      <c r="E3" s="41">
        <f t="shared" si="0"/>
        <v>0</v>
      </c>
      <c r="F3" s="37">
        <v>0</v>
      </c>
      <c r="G3" s="28">
        <v>0</v>
      </c>
      <c r="H3" s="41">
        <f t="shared" si="1"/>
        <v>0</v>
      </c>
      <c r="I3" s="37">
        <v>0</v>
      </c>
      <c r="J3" s="38">
        <f aca="true" t="shared" si="2" ref="J3:J25">SUM(E3,F3,H3,I3)</f>
        <v>0</v>
      </c>
    </row>
    <row r="4" spans="1:10" ht="19.5" customHeight="1">
      <c r="A4" s="35"/>
      <c r="B4" s="28"/>
      <c r="C4" s="28"/>
      <c r="D4" s="28">
        <v>0</v>
      </c>
      <c r="E4" s="41">
        <f t="shared" si="0"/>
        <v>0</v>
      </c>
      <c r="F4" s="37">
        <v>0</v>
      </c>
      <c r="G4" s="28">
        <v>0</v>
      </c>
      <c r="H4" s="41">
        <f t="shared" si="1"/>
        <v>0</v>
      </c>
      <c r="I4" s="37">
        <v>0</v>
      </c>
      <c r="J4" s="38">
        <f t="shared" si="2"/>
        <v>0</v>
      </c>
    </row>
    <row r="5" spans="1:10" ht="19.5" customHeight="1">
      <c r="A5" s="35"/>
      <c r="B5" s="28"/>
      <c r="C5" s="28"/>
      <c r="D5" s="28">
        <v>0</v>
      </c>
      <c r="E5" s="41">
        <f t="shared" si="0"/>
        <v>0</v>
      </c>
      <c r="F5" s="37">
        <v>0</v>
      </c>
      <c r="G5" s="28">
        <v>0</v>
      </c>
      <c r="H5" s="41">
        <f t="shared" si="1"/>
        <v>0</v>
      </c>
      <c r="I5" s="37">
        <v>0</v>
      </c>
      <c r="J5" s="38">
        <f t="shared" si="2"/>
        <v>0</v>
      </c>
    </row>
    <row r="6" spans="1:10" ht="19.5" customHeight="1">
      <c r="A6" s="35"/>
      <c r="B6" s="28"/>
      <c r="C6" s="28"/>
      <c r="D6" s="28">
        <v>0</v>
      </c>
      <c r="E6" s="41">
        <f t="shared" si="0"/>
        <v>0</v>
      </c>
      <c r="F6" s="37">
        <v>0</v>
      </c>
      <c r="G6" s="28">
        <v>0</v>
      </c>
      <c r="H6" s="41">
        <f t="shared" si="1"/>
        <v>0</v>
      </c>
      <c r="I6" s="37">
        <v>0</v>
      </c>
      <c r="J6" s="38">
        <f t="shared" si="2"/>
        <v>0</v>
      </c>
    </row>
    <row r="7" spans="1:10" ht="19.5" customHeight="1">
      <c r="A7" s="35"/>
      <c r="B7" s="28"/>
      <c r="C7" s="28"/>
      <c r="D7" s="28">
        <v>0</v>
      </c>
      <c r="E7" s="41">
        <f t="shared" si="0"/>
        <v>0</v>
      </c>
      <c r="F7" s="37">
        <v>0</v>
      </c>
      <c r="G7" s="28">
        <v>0</v>
      </c>
      <c r="H7" s="41">
        <f t="shared" si="1"/>
        <v>0</v>
      </c>
      <c r="I7" s="37">
        <v>0</v>
      </c>
      <c r="J7" s="38">
        <f t="shared" si="2"/>
        <v>0</v>
      </c>
    </row>
    <row r="8" spans="1:10" ht="19.5" customHeight="1">
      <c r="A8" s="35"/>
      <c r="B8" s="28"/>
      <c r="C8" s="28"/>
      <c r="D8" s="28">
        <v>0</v>
      </c>
      <c r="E8" s="41">
        <f t="shared" si="0"/>
        <v>0</v>
      </c>
      <c r="F8" s="37">
        <v>0</v>
      </c>
      <c r="G8" s="28">
        <v>0</v>
      </c>
      <c r="H8" s="41">
        <f t="shared" si="1"/>
        <v>0</v>
      </c>
      <c r="I8" s="37">
        <v>0</v>
      </c>
      <c r="J8" s="38">
        <f t="shared" si="2"/>
        <v>0</v>
      </c>
    </row>
    <row r="9" spans="1:10" ht="19.5" customHeight="1">
      <c r="A9" s="35"/>
      <c r="B9" s="28"/>
      <c r="C9" s="28"/>
      <c r="D9" s="28">
        <v>0</v>
      </c>
      <c r="E9" s="41">
        <f t="shared" si="0"/>
        <v>0</v>
      </c>
      <c r="F9" s="37">
        <v>0</v>
      </c>
      <c r="G9" s="28">
        <v>0</v>
      </c>
      <c r="H9" s="41">
        <f t="shared" si="1"/>
        <v>0</v>
      </c>
      <c r="I9" s="37">
        <v>0</v>
      </c>
      <c r="J9" s="38">
        <f t="shared" si="2"/>
        <v>0</v>
      </c>
    </row>
    <row r="10" spans="1:10" ht="19.5" customHeight="1">
      <c r="A10" s="35"/>
      <c r="B10" s="28"/>
      <c r="C10" s="28"/>
      <c r="D10" s="28">
        <v>0</v>
      </c>
      <c r="E10" s="41">
        <f t="shared" si="0"/>
        <v>0</v>
      </c>
      <c r="F10" s="37">
        <v>0</v>
      </c>
      <c r="G10" s="28">
        <v>0</v>
      </c>
      <c r="H10" s="41">
        <f t="shared" si="1"/>
        <v>0</v>
      </c>
      <c r="I10" s="37">
        <v>0</v>
      </c>
      <c r="J10" s="38">
        <f t="shared" si="2"/>
        <v>0</v>
      </c>
    </row>
    <row r="11" spans="1:10" ht="19.5" customHeight="1">
      <c r="A11" s="35"/>
      <c r="B11" s="28"/>
      <c r="C11" s="28"/>
      <c r="D11" s="28">
        <v>0</v>
      </c>
      <c r="E11" s="41">
        <f t="shared" si="0"/>
        <v>0</v>
      </c>
      <c r="F11" s="37">
        <v>0</v>
      </c>
      <c r="G11" s="28">
        <v>0</v>
      </c>
      <c r="H11" s="41">
        <f t="shared" si="1"/>
        <v>0</v>
      </c>
      <c r="I11" s="37">
        <v>0</v>
      </c>
      <c r="J11" s="38">
        <f t="shared" si="2"/>
        <v>0</v>
      </c>
    </row>
    <row r="12" spans="1:10" ht="19.5" customHeight="1">
      <c r="A12" s="35"/>
      <c r="B12" s="28"/>
      <c r="C12" s="28"/>
      <c r="D12" s="28">
        <v>0</v>
      </c>
      <c r="E12" s="41">
        <f t="shared" si="0"/>
        <v>0</v>
      </c>
      <c r="F12" s="37">
        <v>0</v>
      </c>
      <c r="G12" s="28">
        <v>0</v>
      </c>
      <c r="H12" s="41">
        <f t="shared" si="1"/>
        <v>0</v>
      </c>
      <c r="I12" s="37">
        <v>0</v>
      </c>
      <c r="J12" s="38">
        <f t="shared" si="2"/>
        <v>0</v>
      </c>
    </row>
    <row r="13" spans="1:10" ht="19.5" customHeight="1">
      <c r="A13" s="35"/>
      <c r="B13" s="28"/>
      <c r="C13" s="28"/>
      <c r="D13" s="28">
        <v>0</v>
      </c>
      <c r="E13" s="41">
        <f t="shared" si="0"/>
        <v>0</v>
      </c>
      <c r="F13" s="37">
        <v>0</v>
      </c>
      <c r="G13" s="28">
        <v>0</v>
      </c>
      <c r="H13" s="41">
        <f t="shared" si="1"/>
        <v>0</v>
      </c>
      <c r="I13" s="37">
        <v>0</v>
      </c>
      <c r="J13" s="38">
        <f t="shared" si="2"/>
        <v>0</v>
      </c>
    </row>
    <row r="14" spans="1:10" ht="19.5" customHeight="1">
      <c r="A14" s="35"/>
      <c r="B14" s="28"/>
      <c r="C14" s="28"/>
      <c r="D14" s="28">
        <v>0</v>
      </c>
      <c r="E14" s="41">
        <f t="shared" si="0"/>
        <v>0</v>
      </c>
      <c r="F14" s="37">
        <v>0</v>
      </c>
      <c r="G14" s="28">
        <v>0</v>
      </c>
      <c r="H14" s="41">
        <f t="shared" si="1"/>
        <v>0</v>
      </c>
      <c r="I14" s="37">
        <v>0</v>
      </c>
      <c r="J14" s="38">
        <f t="shared" si="2"/>
        <v>0</v>
      </c>
    </row>
    <row r="15" spans="1:10" ht="19.5" customHeight="1">
      <c r="A15" s="35"/>
      <c r="B15" s="28"/>
      <c r="C15" s="28"/>
      <c r="D15" s="28">
        <v>0</v>
      </c>
      <c r="E15" s="41">
        <f t="shared" si="0"/>
        <v>0</v>
      </c>
      <c r="F15" s="37">
        <v>0</v>
      </c>
      <c r="G15" s="28">
        <v>0</v>
      </c>
      <c r="H15" s="41">
        <f t="shared" si="1"/>
        <v>0</v>
      </c>
      <c r="I15" s="37">
        <v>0</v>
      </c>
      <c r="J15" s="38">
        <f t="shared" si="2"/>
        <v>0</v>
      </c>
    </row>
    <row r="16" spans="1:10" ht="19.5" customHeight="1">
      <c r="A16" s="35"/>
      <c r="B16" s="28"/>
      <c r="C16" s="28"/>
      <c r="D16" s="28">
        <v>0</v>
      </c>
      <c r="E16" s="41">
        <f t="shared" si="0"/>
        <v>0</v>
      </c>
      <c r="F16" s="37">
        <v>0</v>
      </c>
      <c r="G16" s="28">
        <v>0</v>
      </c>
      <c r="H16" s="41">
        <f t="shared" si="1"/>
        <v>0</v>
      </c>
      <c r="I16" s="37">
        <v>0</v>
      </c>
      <c r="J16" s="38">
        <f t="shared" si="2"/>
        <v>0</v>
      </c>
    </row>
    <row r="17" spans="1:10" ht="19.5" customHeight="1">
      <c r="A17" s="35"/>
      <c r="B17" s="28"/>
      <c r="C17" s="28"/>
      <c r="D17" s="28">
        <v>0</v>
      </c>
      <c r="E17" s="41">
        <f t="shared" si="0"/>
        <v>0</v>
      </c>
      <c r="F17" s="37">
        <v>0</v>
      </c>
      <c r="G17" s="28">
        <v>0</v>
      </c>
      <c r="H17" s="41">
        <f t="shared" si="1"/>
        <v>0</v>
      </c>
      <c r="I17" s="37">
        <v>0</v>
      </c>
      <c r="J17" s="38">
        <f t="shared" si="2"/>
        <v>0</v>
      </c>
    </row>
    <row r="18" spans="1:10" ht="19.5" customHeight="1">
      <c r="A18" s="35"/>
      <c r="B18" s="28"/>
      <c r="C18" s="28"/>
      <c r="D18" s="28">
        <v>0</v>
      </c>
      <c r="E18" s="41">
        <f t="shared" si="0"/>
        <v>0</v>
      </c>
      <c r="F18" s="37">
        <v>0</v>
      </c>
      <c r="G18" s="28">
        <v>0</v>
      </c>
      <c r="H18" s="41">
        <f t="shared" si="1"/>
        <v>0</v>
      </c>
      <c r="I18" s="37">
        <v>0</v>
      </c>
      <c r="J18" s="38">
        <f t="shared" si="2"/>
        <v>0</v>
      </c>
    </row>
    <row r="19" spans="1:10" ht="19.5" customHeight="1">
      <c r="A19" s="35"/>
      <c r="B19" s="28"/>
      <c r="C19" s="28"/>
      <c r="D19" s="28">
        <v>0</v>
      </c>
      <c r="E19" s="41">
        <f t="shared" si="0"/>
        <v>0</v>
      </c>
      <c r="F19" s="37">
        <v>0</v>
      </c>
      <c r="G19" s="28">
        <v>0</v>
      </c>
      <c r="H19" s="41">
        <f t="shared" si="1"/>
        <v>0</v>
      </c>
      <c r="I19" s="37">
        <v>0</v>
      </c>
      <c r="J19" s="38">
        <f t="shared" si="2"/>
        <v>0</v>
      </c>
    </row>
    <row r="20" spans="1:10" ht="19.5" customHeight="1">
      <c r="A20" s="35"/>
      <c r="B20" s="28"/>
      <c r="C20" s="28"/>
      <c r="D20" s="28">
        <v>0</v>
      </c>
      <c r="E20" s="41">
        <f t="shared" si="0"/>
        <v>0</v>
      </c>
      <c r="F20" s="37">
        <v>0</v>
      </c>
      <c r="G20" s="28">
        <v>0</v>
      </c>
      <c r="H20" s="41">
        <f t="shared" si="1"/>
        <v>0</v>
      </c>
      <c r="I20" s="37">
        <v>0</v>
      </c>
      <c r="J20" s="38">
        <f t="shared" si="2"/>
        <v>0</v>
      </c>
    </row>
    <row r="21" spans="1:10" ht="19.5" customHeight="1">
      <c r="A21" s="35"/>
      <c r="B21" s="28"/>
      <c r="C21" s="28"/>
      <c r="D21" s="28">
        <v>0</v>
      </c>
      <c r="E21" s="41">
        <f t="shared" si="0"/>
        <v>0</v>
      </c>
      <c r="F21" s="37">
        <v>0</v>
      </c>
      <c r="G21" s="28">
        <v>0</v>
      </c>
      <c r="H21" s="41">
        <f t="shared" si="1"/>
        <v>0</v>
      </c>
      <c r="I21" s="37">
        <v>0</v>
      </c>
      <c r="J21" s="38">
        <f t="shared" si="2"/>
        <v>0</v>
      </c>
    </row>
    <row r="22" spans="1:10" ht="19.5" customHeight="1">
      <c r="A22" s="35"/>
      <c r="B22" s="28"/>
      <c r="C22" s="28"/>
      <c r="D22" s="28">
        <v>0</v>
      </c>
      <c r="E22" s="41">
        <f t="shared" si="0"/>
        <v>0</v>
      </c>
      <c r="F22" s="37">
        <v>0</v>
      </c>
      <c r="G22" s="28">
        <v>0</v>
      </c>
      <c r="H22" s="41">
        <f t="shared" si="1"/>
        <v>0</v>
      </c>
      <c r="I22" s="37">
        <v>0</v>
      </c>
      <c r="J22" s="38">
        <f t="shared" si="2"/>
        <v>0</v>
      </c>
    </row>
    <row r="23" spans="1:10" ht="19.5" customHeight="1">
      <c r="A23" s="35"/>
      <c r="B23" s="28"/>
      <c r="C23" s="28"/>
      <c r="D23" s="28">
        <v>0</v>
      </c>
      <c r="E23" s="41">
        <f t="shared" si="0"/>
        <v>0</v>
      </c>
      <c r="F23" s="37">
        <v>0</v>
      </c>
      <c r="G23" s="28">
        <v>0</v>
      </c>
      <c r="H23" s="41">
        <f t="shared" si="1"/>
        <v>0</v>
      </c>
      <c r="I23" s="37">
        <v>0</v>
      </c>
      <c r="J23" s="38">
        <f t="shared" si="2"/>
        <v>0</v>
      </c>
    </row>
    <row r="24" spans="1:10" ht="19.5" customHeight="1">
      <c r="A24" s="35"/>
      <c r="B24" s="28"/>
      <c r="C24" s="28"/>
      <c r="D24" s="28">
        <v>0</v>
      </c>
      <c r="E24" s="41">
        <f t="shared" si="0"/>
        <v>0</v>
      </c>
      <c r="F24" s="37">
        <v>0</v>
      </c>
      <c r="G24" s="28">
        <v>0</v>
      </c>
      <c r="H24" s="41">
        <f t="shared" si="1"/>
        <v>0</v>
      </c>
      <c r="I24" s="37">
        <v>0</v>
      </c>
      <c r="J24" s="38">
        <f t="shared" si="2"/>
        <v>0</v>
      </c>
    </row>
    <row r="25" spans="1:10" ht="19.5" customHeight="1">
      <c r="A25" s="35"/>
      <c r="B25" s="28"/>
      <c r="C25" s="28"/>
      <c r="D25" s="28">
        <v>0</v>
      </c>
      <c r="E25" s="41">
        <f t="shared" si="0"/>
        <v>0</v>
      </c>
      <c r="F25" s="37">
        <v>0</v>
      </c>
      <c r="G25" s="28">
        <v>0</v>
      </c>
      <c r="H25" s="41">
        <f t="shared" si="1"/>
        <v>0</v>
      </c>
      <c r="I25" s="37">
        <v>0</v>
      </c>
      <c r="J25" s="38">
        <f t="shared" si="2"/>
        <v>0</v>
      </c>
    </row>
    <row r="26" spans="1:10" ht="3" customHeight="1">
      <c r="A26" s="42"/>
      <c r="B26" s="43"/>
      <c r="C26" s="43"/>
      <c r="D26" s="43"/>
      <c r="E26" s="44"/>
      <c r="F26" s="45"/>
      <c r="G26" s="43"/>
      <c r="H26" s="43"/>
      <c r="I26" s="45"/>
      <c r="J26" s="44"/>
    </row>
    <row r="27" spans="1:10" ht="24.75" customHeight="1">
      <c r="A27" s="71" t="s">
        <v>39</v>
      </c>
      <c r="B27" s="72"/>
      <c r="C27" s="33"/>
      <c r="D27" s="47">
        <f>SUM(D1:D25)</f>
        <v>0</v>
      </c>
      <c r="E27" s="31">
        <f>PRODUCT(D27)*(0.585)</f>
        <v>0</v>
      </c>
      <c r="F27" s="31">
        <f>SUM(F1:F25)</f>
        <v>0</v>
      </c>
      <c r="G27" s="47">
        <f>SUM(G1:G25)</f>
        <v>0</v>
      </c>
      <c r="H27" s="31">
        <f>PRODUCT(G27)*(19.51)</f>
        <v>0</v>
      </c>
      <c r="I27" s="31">
        <f>SUM(I1:I25)</f>
        <v>0</v>
      </c>
      <c r="J27" s="31">
        <f>SUM(E27,F27,H27,I27)</f>
        <v>0</v>
      </c>
    </row>
    <row r="28" spans="7:10" ht="24.75" customHeight="1" thickBot="1">
      <c r="G28" s="68" t="s">
        <v>7</v>
      </c>
      <c r="H28" s="69"/>
      <c r="I28" s="70"/>
      <c r="J28" s="46">
        <f>SUM(J2:J25)</f>
        <v>0</v>
      </c>
    </row>
  </sheetData>
  <sheetProtection sheet="1" objects="1" scenarios="1" selectLockedCells="1"/>
  <mergeCells count="2">
    <mergeCell ref="G28:I28"/>
    <mergeCell ref="A27:B27"/>
  </mergeCells>
  <printOptions horizontalCentered="1"/>
  <pageMargins left="0.5" right="0.5" top="1.39" bottom="0.46" header="0.38" footer="0.17"/>
  <pageSetup horizontalDpi="600" verticalDpi="600" orientation="landscape" scale="80" r:id="rId2"/>
  <headerFooter alignWithMargins="0">
    <oddHeader>&amp;C&amp;"Arial,Bold"&amp;24Regional In-Kind Log Sheet&amp;R&amp;G</oddHeader>
    <oddFooter>&amp;LTexas Heritage Trails Regional Program  Rev. 8/08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I14"/>
  <sheetViews>
    <sheetView zoomScaleSheetLayoutView="75" zoomScalePageLayoutView="0" workbookViewId="0" topLeftCell="A1">
      <selection activeCell="I19" sqref="I19"/>
    </sheetView>
  </sheetViews>
  <sheetFormatPr defaultColWidth="11.140625" defaultRowHeight="24.75" customHeight="1"/>
  <cols>
    <col min="1" max="1" width="10.8515625" style="54" customWidth="1"/>
    <col min="2" max="2" width="11.421875" style="51" customWidth="1"/>
    <col min="3" max="3" width="11.421875" style="40" customWidth="1"/>
    <col min="4" max="4" width="10.57421875" style="40" customWidth="1"/>
    <col min="5" max="5" width="11.57421875" style="51" customWidth="1"/>
    <col min="6" max="6" width="14.7109375" style="40" customWidth="1"/>
    <col min="7" max="7" width="13.140625" style="40" customWidth="1"/>
    <col min="8" max="8" width="16.57421875" style="40" customWidth="1"/>
    <col min="9" max="9" width="11.140625" style="51" customWidth="1"/>
    <col min="10" max="16384" width="11.140625" style="52" customWidth="1"/>
  </cols>
  <sheetData>
    <row r="1" spans="1:9" s="49" customFormat="1" ht="31.5" customHeight="1">
      <c r="A1" s="34" t="s">
        <v>26</v>
      </c>
      <c r="B1" s="23" t="s">
        <v>6</v>
      </c>
      <c r="C1" s="24" t="s">
        <v>10</v>
      </c>
      <c r="D1" s="24" t="s">
        <v>3</v>
      </c>
      <c r="E1" s="23" t="s">
        <v>5</v>
      </c>
      <c r="F1" s="24" t="s">
        <v>11</v>
      </c>
      <c r="G1" s="24" t="s">
        <v>4</v>
      </c>
      <c r="H1" s="24" t="s">
        <v>12</v>
      </c>
      <c r="I1" s="48"/>
    </row>
    <row r="2" spans="1:8" ht="19.5" customHeight="1">
      <c r="A2" s="50" t="s">
        <v>27</v>
      </c>
      <c r="B2" s="32">
        <f>Jan!D27</f>
        <v>0</v>
      </c>
      <c r="C2" s="55">
        <f>Jan!E27</f>
        <v>0</v>
      </c>
      <c r="D2" s="55">
        <f>Jan!F27</f>
        <v>0</v>
      </c>
      <c r="E2" s="32">
        <f>Jan!G27</f>
        <v>0</v>
      </c>
      <c r="F2" s="55">
        <f>Jan!H27</f>
        <v>0</v>
      </c>
      <c r="G2" s="55">
        <f>Jan!I27</f>
        <v>0</v>
      </c>
      <c r="H2" s="56">
        <f>Jan!J27</f>
        <v>0</v>
      </c>
    </row>
    <row r="3" spans="1:8" ht="19.5" customHeight="1">
      <c r="A3" s="53" t="s">
        <v>28</v>
      </c>
      <c r="B3" s="32">
        <f>Feb!D27</f>
        <v>0</v>
      </c>
      <c r="C3" s="55">
        <f>Feb!E27</f>
        <v>0</v>
      </c>
      <c r="D3" s="55">
        <f>Feb!F27</f>
        <v>0</v>
      </c>
      <c r="E3" s="32">
        <f>Feb!G27</f>
        <v>0</v>
      </c>
      <c r="F3" s="55">
        <f>Feb!H27</f>
        <v>0</v>
      </c>
      <c r="G3" s="55">
        <f>Feb!I27</f>
        <v>0</v>
      </c>
      <c r="H3" s="56">
        <f>Feb!J27</f>
        <v>0</v>
      </c>
    </row>
    <row r="4" spans="1:8" ht="19.5" customHeight="1">
      <c r="A4" s="50" t="s">
        <v>29</v>
      </c>
      <c r="B4" s="32">
        <f>Mar!D27</f>
        <v>0</v>
      </c>
      <c r="C4" s="55">
        <f>Mar!E27</f>
        <v>0</v>
      </c>
      <c r="D4" s="55">
        <f>Mar!F27</f>
        <v>0</v>
      </c>
      <c r="E4" s="32">
        <f>Mar!G27</f>
        <v>0</v>
      </c>
      <c r="F4" s="55">
        <f>Mar!H27</f>
        <v>0</v>
      </c>
      <c r="G4" s="55">
        <f>Mar!I27</f>
        <v>0</v>
      </c>
      <c r="H4" s="56">
        <f>Mar!J27</f>
        <v>0</v>
      </c>
    </row>
    <row r="5" spans="1:8" ht="19.5" customHeight="1">
      <c r="A5" s="53" t="s">
        <v>30</v>
      </c>
      <c r="B5" s="32">
        <f>Apr!D27</f>
        <v>0</v>
      </c>
      <c r="C5" s="55">
        <f>Apr!E27</f>
        <v>0</v>
      </c>
      <c r="D5" s="55">
        <f>Apr!F27</f>
        <v>0</v>
      </c>
      <c r="E5" s="32">
        <f>Apr!G27</f>
        <v>0</v>
      </c>
      <c r="F5" s="55">
        <f>Apr!H27</f>
        <v>0</v>
      </c>
      <c r="G5" s="55">
        <f>Apr!I27</f>
        <v>0</v>
      </c>
      <c r="H5" s="56">
        <f>Apr!J27</f>
        <v>0</v>
      </c>
    </row>
    <row r="6" spans="1:8" ht="19.5" customHeight="1">
      <c r="A6" s="50" t="s">
        <v>31</v>
      </c>
      <c r="B6" s="32">
        <f>May!D27</f>
        <v>0</v>
      </c>
      <c r="C6" s="55">
        <f>May!E27</f>
        <v>0</v>
      </c>
      <c r="D6" s="55">
        <f>May!F27</f>
        <v>0</v>
      </c>
      <c r="E6" s="32">
        <f>May!G27</f>
        <v>0</v>
      </c>
      <c r="F6" s="55">
        <f>May!H27</f>
        <v>0</v>
      </c>
      <c r="G6" s="55">
        <f>May!I27</f>
        <v>0</v>
      </c>
      <c r="H6" s="56">
        <f>May!J27</f>
        <v>0</v>
      </c>
    </row>
    <row r="7" spans="1:8" ht="19.5" customHeight="1">
      <c r="A7" s="53" t="s">
        <v>32</v>
      </c>
      <c r="B7" s="32">
        <f>Jun!D27</f>
        <v>0</v>
      </c>
      <c r="C7" s="55">
        <f>Jun!E27</f>
        <v>0</v>
      </c>
      <c r="D7" s="55">
        <f>Jun!F27</f>
        <v>0</v>
      </c>
      <c r="E7" s="32">
        <f>Jun!G27</f>
        <v>0</v>
      </c>
      <c r="F7" s="55">
        <f>Jun!H27</f>
        <v>0</v>
      </c>
      <c r="G7" s="55">
        <f>Jun!I27</f>
        <v>0</v>
      </c>
      <c r="H7" s="56">
        <f>Jun!J27</f>
        <v>0</v>
      </c>
    </row>
    <row r="8" spans="1:8" ht="19.5" customHeight="1">
      <c r="A8" s="50" t="s">
        <v>33</v>
      </c>
      <c r="B8" s="32">
        <f>Jul!D27</f>
        <v>0</v>
      </c>
      <c r="C8" s="55">
        <f>Jul!E27</f>
        <v>0</v>
      </c>
      <c r="D8" s="55">
        <f>Jul!F27</f>
        <v>0</v>
      </c>
      <c r="E8" s="32">
        <f>Jul!G27</f>
        <v>0</v>
      </c>
      <c r="F8" s="55">
        <f>Jul!H27</f>
        <v>0</v>
      </c>
      <c r="G8" s="55">
        <f>Jul!I27</f>
        <v>0</v>
      </c>
      <c r="H8" s="56">
        <f>Jul!J27</f>
        <v>0</v>
      </c>
    </row>
    <row r="9" spans="1:8" ht="19.5" customHeight="1">
      <c r="A9" s="53" t="s">
        <v>34</v>
      </c>
      <c r="B9" s="32">
        <f>Aug!D27</f>
        <v>0</v>
      </c>
      <c r="C9" s="55">
        <f>Aug!E27</f>
        <v>0</v>
      </c>
      <c r="D9" s="55">
        <f>Aug!F27</f>
        <v>0</v>
      </c>
      <c r="E9" s="32">
        <f>Aug!G27</f>
        <v>0</v>
      </c>
      <c r="F9" s="55">
        <f>Aug!H27</f>
        <v>0</v>
      </c>
      <c r="G9" s="55">
        <f>Aug!I27</f>
        <v>0</v>
      </c>
      <c r="H9" s="56">
        <f>Aug!J27</f>
        <v>0</v>
      </c>
    </row>
    <row r="10" spans="1:8" ht="19.5" customHeight="1">
      <c r="A10" s="50" t="s">
        <v>35</v>
      </c>
      <c r="B10" s="32">
        <f>Sep!D27</f>
        <v>0</v>
      </c>
      <c r="C10" s="55">
        <f>Sep!E27</f>
        <v>0</v>
      </c>
      <c r="D10" s="55">
        <f>Sep!F27</f>
        <v>0</v>
      </c>
      <c r="E10" s="32">
        <f>Sep!G27</f>
        <v>0</v>
      </c>
      <c r="F10" s="55">
        <f>Sep!H27</f>
        <v>0</v>
      </c>
      <c r="G10" s="55">
        <f>Sep!I27</f>
        <v>0</v>
      </c>
      <c r="H10" s="56">
        <f>Sep!J27</f>
        <v>0</v>
      </c>
    </row>
    <row r="11" spans="1:8" ht="19.5" customHeight="1">
      <c r="A11" s="53" t="s">
        <v>36</v>
      </c>
      <c r="B11" s="32">
        <f>Oct!D27</f>
        <v>0</v>
      </c>
      <c r="C11" s="55">
        <f>Oct!E27</f>
        <v>0</v>
      </c>
      <c r="D11" s="55">
        <f>Oct!F27</f>
        <v>0</v>
      </c>
      <c r="E11" s="32">
        <f>Oct!G27</f>
        <v>0</v>
      </c>
      <c r="F11" s="55">
        <f>Oct!H27</f>
        <v>0</v>
      </c>
      <c r="G11" s="55">
        <f>Oct!I27</f>
        <v>0</v>
      </c>
      <c r="H11" s="56">
        <f>Oct!J27</f>
        <v>0</v>
      </c>
    </row>
    <row r="12" spans="1:8" ht="19.5" customHeight="1">
      <c r="A12" s="50" t="s">
        <v>37</v>
      </c>
      <c r="B12" s="32">
        <f>Nov!D27</f>
        <v>0</v>
      </c>
      <c r="C12" s="55">
        <f>Nov!E27</f>
        <v>0</v>
      </c>
      <c r="D12" s="55">
        <f>Nov!F27</f>
        <v>0</v>
      </c>
      <c r="E12" s="32">
        <f>Nov!G27</f>
        <v>0</v>
      </c>
      <c r="F12" s="55">
        <f>Nov!H27</f>
        <v>0</v>
      </c>
      <c r="G12" s="55">
        <f>Nov!I27</f>
        <v>0</v>
      </c>
      <c r="H12" s="56">
        <f>Nov!J27</f>
        <v>0</v>
      </c>
    </row>
    <row r="13" spans="1:8" ht="19.5" customHeight="1">
      <c r="A13" s="53" t="s">
        <v>38</v>
      </c>
      <c r="B13" s="32">
        <f>Dec!D27</f>
        <v>0</v>
      </c>
      <c r="C13" s="55">
        <f>Dec!E27</f>
        <v>0</v>
      </c>
      <c r="D13" s="55">
        <f>Dec!F27</f>
        <v>0</v>
      </c>
      <c r="E13" s="32">
        <f>Dec!G27</f>
        <v>0</v>
      </c>
      <c r="F13" s="55">
        <f>Dec!H27</f>
        <v>0</v>
      </c>
      <c r="G13" s="55">
        <f>Dec!I27</f>
        <v>0</v>
      </c>
      <c r="H13" s="56">
        <f>Dec!J27</f>
        <v>0</v>
      </c>
    </row>
    <row r="14" spans="5:8" ht="24.75" customHeight="1" thickBot="1">
      <c r="E14" s="68" t="s">
        <v>7</v>
      </c>
      <c r="F14" s="69"/>
      <c r="G14" s="70"/>
      <c r="H14" s="46">
        <f>SUM(H2:H13)</f>
        <v>0</v>
      </c>
    </row>
  </sheetData>
  <sheetProtection sheet="1" objects="1" scenarios="1" selectLockedCells="1"/>
  <mergeCells count="1">
    <mergeCell ref="E14:G14"/>
  </mergeCells>
  <printOptions horizontalCentered="1"/>
  <pageMargins left="0.5" right="0.5" top="1.39" bottom="0.46" header="0.38" footer="0.17"/>
  <pageSetup horizontalDpi="600" verticalDpi="600" orientation="landscape" scale="80" r:id="rId2"/>
  <headerFooter alignWithMargins="0">
    <oddHeader>&amp;C&amp;"Arial,Bold"&amp;24Regional In-Kind Log Sheet&amp;R&amp;G</oddHeader>
    <oddFooter>&amp;LTexas Heritage Trails Regional Program  Rev. 8/08</oddFoot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2:H15"/>
  <sheetViews>
    <sheetView zoomScalePageLayoutView="0" workbookViewId="0" topLeftCell="A1">
      <selection activeCell="A3" sqref="A3"/>
    </sheetView>
  </sheetViews>
  <sheetFormatPr defaultColWidth="11.140625" defaultRowHeight="24.75" customHeight="1"/>
  <cols>
    <col min="1" max="1" width="8.8515625" style="1" customWidth="1"/>
    <col min="2" max="2" width="21.57421875" style="1" customWidth="1"/>
    <col min="3" max="3" width="38.140625" style="1" customWidth="1"/>
    <col min="4" max="4" width="14.57421875" style="1" customWidth="1"/>
    <col min="5" max="5" width="9.57421875" style="1" customWidth="1"/>
    <col min="6" max="6" width="11.7109375" style="1" customWidth="1"/>
    <col min="7" max="7" width="30.421875" style="1" customWidth="1"/>
    <col min="8" max="8" width="11.140625" style="1" customWidth="1"/>
  </cols>
  <sheetData>
    <row r="1" ht="15" customHeight="1"/>
    <row r="2" spans="1:7" ht="24.75" customHeight="1">
      <c r="A2" s="73" t="s">
        <v>25</v>
      </c>
      <c r="B2" s="73"/>
      <c r="C2" s="73"/>
      <c r="D2" s="73"/>
      <c r="E2" s="73"/>
      <c r="F2" s="73"/>
      <c r="G2" s="73"/>
    </row>
    <row r="3" ht="26.25" customHeight="1"/>
    <row r="4" spans="1:8" s="7" customFormat="1" ht="31.5" customHeight="1">
      <c r="A4" s="5" t="s">
        <v>0</v>
      </c>
      <c r="B4" s="5" t="s">
        <v>1</v>
      </c>
      <c r="C4" s="5" t="s">
        <v>2</v>
      </c>
      <c r="D4" s="5" t="s">
        <v>6</v>
      </c>
      <c r="E4" s="5" t="s">
        <v>3</v>
      </c>
      <c r="F4" s="5" t="s">
        <v>5</v>
      </c>
      <c r="G4" s="5" t="s">
        <v>4</v>
      </c>
      <c r="H4" s="6"/>
    </row>
    <row r="5" spans="1:7" ht="39.75" customHeight="1">
      <c r="A5" s="2"/>
      <c r="B5" s="3"/>
      <c r="C5" s="3"/>
      <c r="D5" s="3"/>
      <c r="E5" s="4"/>
      <c r="F5" s="3"/>
      <c r="G5" s="4"/>
    </row>
    <row r="6" spans="1:7" ht="39.75" customHeight="1">
      <c r="A6" s="3"/>
      <c r="B6" s="3"/>
      <c r="C6" s="3"/>
      <c r="D6" s="3"/>
      <c r="E6" s="4"/>
      <c r="F6" s="3"/>
      <c r="G6" s="4"/>
    </row>
    <row r="7" spans="1:7" ht="39.75" customHeight="1">
      <c r="A7" s="3"/>
      <c r="B7" s="3"/>
      <c r="C7" s="3"/>
      <c r="D7" s="3"/>
      <c r="E7" s="4"/>
      <c r="F7" s="3"/>
      <c r="G7" s="4"/>
    </row>
    <row r="8" spans="1:7" ht="39.75" customHeight="1">
      <c r="A8" s="3"/>
      <c r="B8" s="3"/>
      <c r="C8" s="3"/>
      <c r="D8" s="3"/>
      <c r="E8" s="4"/>
      <c r="F8" s="3"/>
      <c r="G8" s="4"/>
    </row>
    <row r="9" spans="1:7" ht="39.75" customHeight="1">
      <c r="A9" s="3"/>
      <c r="B9" s="3"/>
      <c r="C9" s="3"/>
      <c r="D9" s="3"/>
      <c r="E9" s="4"/>
      <c r="F9" s="3"/>
      <c r="G9" s="4"/>
    </row>
    <row r="10" spans="1:7" ht="39.75" customHeight="1">
      <c r="A10" s="3"/>
      <c r="B10" s="3"/>
      <c r="C10" s="3"/>
      <c r="D10" s="3"/>
      <c r="E10" s="4"/>
      <c r="F10" s="3"/>
      <c r="G10" s="4"/>
    </row>
    <row r="11" spans="1:7" ht="39.75" customHeight="1">
      <c r="A11" s="3"/>
      <c r="B11" s="3"/>
      <c r="C11" s="3"/>
      <c r="D11" s="3"/>
      <c r="E11" s="4"/>
      <c r="F11" s="3"/>
      <c r="G11" s="4"/>
    </row>
    <row r="12" spans="1:7" ht="39.75" customHeight="1">
      <c r="A12" s="3"/>
      <c r="B12" s="3"/>
      <c r="C12" s="3"/>
      <c r="D12" s="3"/>
      <c r="E12" s="4"/>
      <c r="F12" s="3"/>
      <c r="G12" s="4"/>
    </row>
    <row r="13" spans="1:7" ht="39.75" customHeight="1">
      <c r="A13" s="3"/>
      <c r="B13" s="3"/>
      <c r="C13" s="3"/>
      <c r="D13" s="3"/>
      <c r="E13" s="4"/>
      <c r="F13" s="3"/>
      <c r="G13" s="4"/>
    </row>
    <row r="14" spans="1:7" ht="39.75" customHeight="1">
      <c r="A14" s="3"/>
      <c r="B14" s="3"/>
      <c r="C14" s="3"/>
      <c r="D14" s="3"/>
      <c r="E14" s="4"/>
      <c r="F14" s="3"/>
      <c r="G14" s="4"/>
    </row>
    <row r="15" spans="1:7" ht="39.75" customHeight="1">
      <c r="A15" s="3"/>
      <c r="B15" s="3"/>
      <c r="C15" s="3"/>
      <c r="D15" s="3"/>
      <c r="E15" s="4"/>
      <c r="F15" s="3"/>
      <c r="G15" s="4"/>
    </row>
  </sheetData>
  <sheetProtection/>
  <mergeCells count="1">
    <mergeCell ref="A2:G2"/>
  </mergeCells>
  <printOptions/>
  <pageMargins left="0.25" right="0.25" top="0.5" bottom="0.38" header="0.22" footer="0.18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SheetLayoutView="100" zoomScalePageLayoutView="0" workbookViewId="0" topLeftCell="A1">
      <selection activeCell="G22" sqref="G22"/>
    </sheetView>
  </sheetViews>
  <sheetFormatPr defaultColWidth="11.140625" defaultRowHeight="24.75" customHeight="1"/>
  <cols>
    <col min="1" max="1" width="8.140625" style="19" customWidth="1"/>
    <col min="2" max="2" width="17.7109375" style="1" customWidth="1"/>
    <col min="3" max="3" width="20.28125" style="1" customWidth="1"/>
    <col min="4" max="4" width="8.28125" style="1" customWidth="1"/>
    <col min="5" max="5" width="6.28125" style="1" customWidth="1"/>
    <col min="6" max="6" width="9.421875" style="12" customWidth="1"/>
    <col min="7" max="7" width="8.7109375" style="12" customWidth="1"/>
    <col min="8" max="9" width="7.8515625" style="1" customWidth="1"/>
    <col min="10" max="10" width="11.7109375" style="12" customWidth="1"/>
    <col min="11" max="11" width="10.421875" style="12" customWidth="1"/>
    <col min="12" max="12" width="16.57421875" style="12" customWidth="1"/>
    <col min="13" max="13" width="11.140625" style="1" customWidth="1"/>
  </cols>
  <sheetData>
    <row r="1" spans="1:13" s="17" customFormat="1" ht="31.5" customHeight="1">
      <c r="A1" s="18" t="s">
        <v>0</v>
      </c>
      <c r="B1" s="14" t="s">
        <v>1</v>
      </c>
      <c r="C1" s="14" t="s">
        <v>2</v>
      </c>
      <c r="D1" s="14" t="s">
        <v>6</v>
      </c>
      <c r="E1" s="14" t="s">
        <v>14</v>
      </c>
      <c r="F1" s="15" t="s">
        <v>10</v>
      </c>
      <c r="G1" s="15" t="s">
        <v>3</v>
      </c>
      <c r="H1" s="14" t="s">
        <v>5</v>
      </c>
      <c r="I1" s="14" t="s">
        <v>13</v>
      </c>
      <c r="J1" s="15" t="s">
        <v>11</v>
      </c>
      <c r="K1" s="15" t="s">
        <v>4</v>
      </c>
      <c r="L1" s="15" t="s">
        <v>12</v>
      </c>
      <c r="M1" s="16"/>
    </row>
    <row r="2" spans="1:12" ht="19.5" customHeight="1">
      <c r="A2" s="20" t="s">
        <v>15</v>
      </c>
      <c r="B2" s="3" t="s">
        <v>16</v>
      </c>
      <c r="C2" s="3" t="s">
        <v>17</v>
      </c>
      <c r="D2" s="3">
        <v>600</v>
      </c>
      <c r="E2" s="3">
        <v>0.585</v>
      </c>
      <c r="F2" s="8">
        <f>PRODUCT(D2:E2)</f>
        <v>351</v>
      </c>
      <c r="G2" s="8">
        <v>360</v>
      </c>
      <c r="H2" s="3">
        <v>75</v>
      </c>
      <c r="I2" s="3">
        <v>19.51</v>
      </c>
      <c r="J2" s="8">
        <f>PRODUCT(H2:I2)</f>
        <v>1463.2500000000002</v>
      </c>
      <c r="K2" s="8">
        <v>0</v>
      </c>
      <c r="L2" s="9">
        <f>SUM(F2,G2,J2,K2)</f>
        <v>2174.25</v>
      </c>
    </row>
    <row r="3" spans="1:12" ht="19.5" customHeight="1">
      <c r="A3" s="20" t="s">
        <v>18</v>
      </c>
      <c r="B3" s="3" t="s">
        <v>19</v>
      </c>
      <c r="C3" s="3" t="s">
        <v>20</v>
      </c>
      <c r="D3" s="3">
        <v>10</v>
      </c>
      <c r="E3" s="3">
        <v>0.585</v>
      </c>
      <c r="F3" s="8">
        <f aca="true" t="shared" si="0" ref="F3:F23">PRODUCT(D3:E3)</f>
        <v>5.85</v>
      </c>
      <c r="G3" s="8">
        <v>0</v>
      </c>
      <c r="H3" s="3">
        <v>5</v>
      </c>
      <c r="I3" s="3">
        <v>19.51</v>
      </c>
      <c r="J3" s="8">
        <f aca="true" t="shared" si="1" ref="J3:J23">PRODUCT(H3:I3)</f>
        <v>97.55000000000001</v>
      </c>
      <c r="K3" s="8">
        <v>0</v>
      </c>
      <c r="L3" s="9">
        <f aca="true" t="shared" si="2" ref="L3:L23">SUM(F3,G3,J3,K3)</f>
        <v>103.4</v>
      </c>
    </row>
    <row r="4" spans="1:12" ht="21.75" customHeight="1">
      <c r="A4" s="20" t="s">
        <v>21</v>
      </c>
      <c r="B4" s="22" t="s">
        <v>22</v>
      </c>
      <c r="C4" s="3" t="s">
        <v>23</v>
      </c>
      <c r="D4" s="3">
        <v>0</v>
      </c>
      <c r="E4" s="3">
        <v>0.585</v>
      </c>
      <c r="F4" s="8">
        <f t="shared" si="0"/>
        <v>0</v>
      </c>
      <c r="G4" s="8">
        <v>0</v>
      </c>
      <c r="H4" s="3">
        <v>3</v>
      </c>
      <c r="I4" s="3">
        <v>19.51</v>
      </c>
      <c r="J4" s="8">
        <f t="shared" si="1"/>
        <v>58.53</v>
      </c>
      <c r="K4" s="8">
        <v>50</v>
      </c>
      <c r="L4" s="9">
        <f t="shared" si="2"/>
        <v>108.53</v>
      </c>
    </row>
    <row r="5" spans="1:12" ht="36.75" customHeight="1">
      <c r="A5" s="20"/>
      <c r="B5" s="77" t="s">
        <v>24</v>
      </c>
      <c r="C5" s="78"/>
      <c r="D5" s="3">
        <v>0</v>
      </c>
      <c r="E5" s="3">
        <v>0.585</v>
      </c>
      <c r="F5" s="8">
        <f t="shared" si="0"/>
        <v>0</v>
      </c>
      <c r="G5" s="8">
        <v>0</v>
      </c>
      <c r="H5" s="3">
        <v>0</v>
      </c>
      <c r="I5" s="3">
        <v>19.51</v>
      </c>
      <c r="J5" s="8">
        <f t="shared" si="1"/>
        <v>0</v>
      </c>
      <c r="K5" s="8">
        <v>0</v>
      </c>
      <c r="L5" s="9">
        <f t="shared" si="2"/>
        <v>0</v>
      </c>
    </row>
    <row r="6" spans="1:12" ht="19.5" customHeight="1">
      <c r="A6" s="20"/>
      <c r="B6" s="3"/>
      <c r="C6" s="3"/>
      <c r="D6" s="3">
        <v>0</v>
      </c>
      <c r="E6" s="3">
        <v>0.585</v>
      </c>
      <c r="F6" s="8">
        <f t="shared" si="0"/>
        <v>0</v>
      </c>
      <c r="G6" s="8">
        <v>0</v>
      </c>
      <c r="H6" s="3">
        <v>0</v>
      </c>
      <c r="I6" s="3">
        <v>19.51</v>
      </c>
      <c r="J6" s="8">
        <f t="shared" si="1"/>
        <v>0</v>
      </c>
      <c r="K6" s="8">
        <v>0</v>
      </c>
      <c r="L6" s="9">
        <f t="shared" si="2"/>
        <v>0</v>
      </c>
    </row>
    <row r="7" spans="1:12" ht="19.5" customHeight="1">
      <c r="A7" s="20"/>
      <c r="B7" s="3"/>
      <c r="C7" s="3"/>
      <c r="D7" s="3">
        <v>0</v>
      </c>
      <c r="E7" s="3">
        <v>0.585</v>
      </c>
      <c r="F7" s="8">
        <f t="shared" si="0"/>
        <v>0</v>
      </c>
      <c r="G7" s="8">
        <v>0</v>
      </c>
      <c r="H7" s="3">
        <v>0</v>
      </c>
      <c r="I7" s="3">
        <v>19.51</v>
      </c>
      <c r="J7" s="8">
        <f t="shared" si="1"/>
        <v>0</v>
      </c>
      <c r="K7" s="8">
        <v>0</v>
      </c>
      <c r="L7" s="9">
        <f t="shared" si="2"/>
        <v>0</v>
      </c>
    </row>
    <row r="8" spans="1:12" ht="19.5" customHeight="1">
      <c r="A8" s="20"/>
      <c r="B8" s="3"/>
      <c r="C8" s="3"/>
      <c r="D8" s="3">
        <v>0</v>
      </c>
      <c r="E8" s="3">
        <v>0.585</v>
      </c>
      <c r="F8" s="8">
        <f t="shared" si="0"/>
        <v>0</v>
      </c>
      <c r="G8" s="8">
        <v>0</v>
      </c>
      <c r="H8" s="3">
        <v>0</v>
      </c>
      <c r="I8" s="3">
        <v>19.51</v>
      </c>
      <c r="J8" s="8">
        <f t="shared" si="1"/>
        <v>0</v>
      </c>
      <c r="K8" s="8">
        <v>0</v>
      </c>
      <c r="L8" s="9">
        <f t="shared" si="2"/>
        <v>0</v>
      </c>
    </row>
    <row r="9" spans="1:12" ht="19.5" customHeight="1">
      <c r="A9" s="20"/>
      <c r="B9" s="3"/>
      <c r="C9" s="3"/>
      <c r="D9" s="3">
        <v>0</v>
      </c>
      <c r="E9" s="3">
        <v>0.585</v>
      </c>
      <c r="F9" s="8">
        <f t="shared" si="0"/>
        <v>0</v>
      </c>
      <c r="G9" s="8">
        <v>0</v>
      </c>
      <c r="H9" s="3">
        <v>0</v>
      </c>
      <c r="I9" s="3">
        <v>19.51</v>
      </c>
      <c r="J9" s="8">
        <f t="shared" si="1"/>
        <v>0</v>
      </c>
      <c r="K9" s="8">
        <v>0</v>
      </c>
      <c r="L9" s="9">
        <f t="shared" si="2"/>
        <v>0</v>
      </c>
    </row>
    <row r="10" spans="1:12" ht="19.5" customHeight="1">
      <c r="A10" s="20"/>
      <c r="B10" s="3"/>
      <c r="C10" s="3"/>
      <c r="D10" s="3">
        <v>0</v>
      </c>
      <c r="E10" s="3">
        <v>0.585</v>
      </c>
      <c r="F10" s="8">
        <f t="shared" si="0"/>
        <v>0</v>
      </c>
      <c r="G10" s="8">
        <v>0</v>
      </c>
      <c r="H10" s="3">
        <v>0</v>
      </c>
      <c r="I10" s="3">
        <v>19.51</v>
      </c>
      <c r="J10" s="8">
        <f t="shared" si="1"/>
        <v>0</v>
      </c>
      <c r="K10" s="8">
        <v>0</v>
      </c>
      <c r="L10" s="9">
        <f t="shared" si="2"/>
        <v>0</v>
      </c>
    </row>
    <row r="11" spans="1:12" ht="19.5" customHeight="1">
      <c r="A11" s="20"/>
      <c r="B11" s="3"/>
      <c r="C11" s="3"/>
      <c r="D11" s="3">
        <v>0</v>
      </c>
      <c r="E11" s="3">
        <v>0.585</v>
      </c>
      <c r="F11" s="8">
        <f t="shared" si="0"/>
        <v>0</v>
      </c>
      <c r="G11" s="8">
        <v>0</v>
      </c>
      <c r="H11" s="3">
        <v>0</v>
      </c>
      <c r="I11" s="3">
        <v>19.51</v>
      </c>
      <c r="J11" s="8">
        <f t="shared" si="1"/>
        <v>0</v>
      </c>
      <c r="K11" s="8">
        <v>0</v>
      </c>
      <c r="L11" s="9">
        <f t="shared" si="2"/>
        <v>0</v>
      </c>
    </row>
    <row r="12" spans="1:12" ht="19.5" customHeight="1">
      <c r="A12" s="20"/>
      <c r="B12" s="3"/>
      <c r="C12" s="3"/>
      <c r="D12" s="3">
        <v>0</v>
      </c>
      <c r="E12" s="3">
        <v>0.585</v>
      </c>
      <c r="F12" s="8">
        <f t="shared" si="0"/>
        <v>0</v>
      </c>
      <c r="G12" s="8">
        <v>0</v>
      </c>
      <c r="H12" s="3">
        <v>0</v>
      </c>
      <c r="I12" s="3">
        <v>19.51</v>
      </c>
      <c r="J12" s="8">
        <f t="shared" si="1"/>
        <v>0</v>
      </c>
      <c r="K12" s="8">
        <v>0</v>
      </c>
      <c r="L12" s="9">
        <f t="shared" si="2"/>
        <v>0</v>
      </c>
    </row>
    <row r="13" spans="1:12" ht="19.5" customHeight="1">
      <c r="A13" s="20"/>
      <c r="B13" s="3"/>
      <c r="C13" s="3"/>
      <c r="D13" s="3">
        <v>0</v>
      </c>
      <c r="E13" s="3">
        <v>0.585</v>
      </c>
      <c r="F13" s="8">
        <f t="shared" si="0"/>
        <v>0</v>
      </c>
      <c r="G13" s="8">
        <v>0</v>
      </c>
      <c r="H13" s="3">
        <v>0</v>
      </c>
      <c r="I13" s="3">
        <v>19.51</v>
      </c>
      <c r="J13" s="8">
        <f t="shared" si="1"/>
        <v>0</v>
      </c>
      <c r="K13" s="8">
        <v>0</v>
      </c>
      <c r="L13" s="9">
        <f t="shared" si="2"/>
        <v>0</v>
      </c>
    </row>
    <row r="14" spans="1:12" ht="19.5" customHeight="1">
      <c r="A14" s="20"/>
      <c r="B14" s="3"/>
      <c r="C14" s="3"/>
      <c r="D14" s="3">
        <v>0</v>
      </c>
      <c r="E14" s="3">
        <v>0.585</v>
      </c>
      <c r="F14" s="8">
        <f t="shared" si="0"/>
        <v>0</v>
      </c>
      <c r="G14" s="8">
        <v>0</v>
      </c>
      <c r="H14" s="3">
        <v>0</v>
      </c>
      <c r="I14" s="3">
        <v>19.51</v>
      </c>
      <c r="J14" s="8">
        <f t="shared" si="1"/>
        <v>0</v>
      </c>
      <c r="K14" s="8">
        <v>0</v>
      </c>
      <c r="L14" s="9">
        <f t="shared" si="2"/>
        <v>0</v>
      </c>
    </row>
    <row r="15" spans="1:12" ht="19.5" customHeight="1">
      <c r="A15" s="20"/>
      <c r="B15" s="3"/>
      <c r="C15" s="3"/>
      <c r="D15" s="3">
        <v>0</v>
      </c>
      <c r="E15" s="3">
        <v>0.585</v>
      </c>
      <c r="F15" s="8">
        <f t="shared" si="0"/>
        <v>0</v>
      </c>
      <c r="G15" s="8">
        <v>0</v>
      </c>
      <c r="H15" s="3">
        <v>0</v>
      </c>
      <c r="I15" s="3">
        <v>19.51</v>
      </c>
      <c r="J15" s="8">
        <f t="shared" si="1"/>
        <v>0</v>
      </c>
      <c r="K15" s="8">
        <v>0</v>
      </c>
      <c r="L15" s="9">
        <f t="shared" si="2"/>
        <v>0</v>
      </c>
    </row>
    <row r="16" spans="1:12" ht="19.5" customHeight="1">
      <c r="A16" s="20"/>
      <c r="B16" s="3"/>
      <c r="C16" s="3"/>
      <c r="D16" s="3">
        <v>0</v>
      </c>
      <c r="E16" s="3">
        <v>0.585</v>
      </c>
      <c r="F16" s="8">
        <f t="shared" si="0"/>
        <v>0</v>
      </c>
      <c r="G16" s="8">
        <v>0</v>
      </c>
      <c r="H16" s="3">
        <v>0</v>
      </c>
      <c r="I16" s="3">
        <v>19.51</v>
      </c>
      <c r="J16" s="8">
        <f t="shared" si="1"/>
        <v>0</v>
      </c>
      <c r="K16" s="8">
        <v>0</v>
      </c>
      <c r="L16" s="9">
        <f t="shared" si="2"/>
        <v>0</v>
      </c>
    </row>
    <row r="17" spans="1:12" ht="19.5" customHeight="1">
      <c r="A17" s="20"/>
      <c r="B17" s="3"/>
      <c r="C17" s="3"/>
      <c r="D17" s="3">
        <v>0</v>
      </c>
      <c r="E17" s="3">
        <v>0.585</v>
      </c>
      <c r="F17" s="8">
        <f t="shared" si="0"/>
        <v>0</v>
      </c>
      <c r="G17" s="8">
        <v>0</v>
      </c>
      <c r="H17" s="3">
        <v>0</v>
      </c>
      <c r="I17" s="3">
        <v>19.51</v>
      </c>
      <c r="J17" s="8">
        <f t="shared" si="1"/>
        <v>0</v>
      </c>
      <c r="K17" s="8">
        <v>0</v>
      </c>
      <c r="L17" s="9">
        <f t="shared" si="2"/>
        <v>0</v>
      </c>
    </row>
    <row r="18" spans="1:12" ht="19.5" customHeight="1">
      <c r="A18" s="20"/>
      <c r="B18" s="3"/>
      <c r="C18" s="3"/>
      <c r="D18" s="3">
        <v>0</v>
      </c>
      <c r="E18" s="3">
        <v>0.585</v>
      </c>
      <c r="F18" s="8">
        <f t="shared" si="0"/>
        <v>0</v>
      </c>
      <c r="G18" s="8">
        <v>0</v>
      </c>
      <c r="H18" s="3">
        <v>0</v>
      </c>
      <c r="I18" s="3">
        <v>19.51</v>
      </c>
      <c r="J18" s="8">
        <f t="shared" si="1"/>
        <v>0</v>
      </c>
      <c r="K18" s="8">
        <v>0</v>
      </c>
      <c r="L18" s="9">
        <f t="shared" si="2"/>
        <v>0</v>
      </c>
    </row>
    <row r="19" spans="1:12" ht="19.5" customHeight="1">
      <c r="A19" s="20"/>
      <c r="B19" s="3"/>
      <c r="C19" s="3"/>
      <c r="D19" s="3">
        <v>0</v>
      </c>
      <c r="E19" s="3">
        <v>0.585</v>
      </c>
      <c r="F19" s="8">
        <f t="shared" si="0"/>
        <v>0</v>
      </c>
      <c r="G19" s="8">
        <v>0</v>
      </c>
      <c r="H19" s="3">
        <v>0</v>
      </c>
      <c r="I19" s="3">
        <v>19.51</v>
      </c>
      <c r="J19" s="8">
        <f t="shared" si="1"/>
        <v>0</v>
      </c>
      <c r="K19" s="8">
        <v>0</v>
      </c>
      <c r="L19" s="9">
        <f t="shared" si="2"/>
        <v>0</v>
      </c>
    </row>
    <row r="20" spans="1:12" ht="19.5" customHeight="1">
      <c r="A20" s="20"/>
      <c r="B20" s="3"/>
      <c r="C20" s="3"/>
      <c r="D20" s="3">
        <v>0</v>
      </c>
      <c r="E20" s="3">
        <v>0.585</v>
      </c>
      <c r="F20" s="8">
        <f t="shared" si="0"/>
        <v>0</v>
      </c>
      <c r="G20" s="8">
        <v>0</v>
      </c>
      <c r="H20" s="3">
        <v>0</v>
      </c>
      <c r="I20" s="3">
        <v>19.51</v>
      </c>
      <c r="J20" s="8">
        <f t="shared" si="1"/>
        <v>0</v>
      </c>
      <c r="K20" s="8">
        <v>0</v>
      </c>
      <c r="L20" s="9">
        <f t="shared" si="2"/>
        <v>0</v>
      </c>
    </row>
    <row r="21" spans="1:12" ht="19.5" customHeight="1">
      <c r="A21" s="20"/>
      <c r="B21" s="3"/>
      <c r="C21" s="3"/>
      <c r="D21" s="3">
        <v>0</v>
      </c>
      <c r="E21" s="3">
        <v>0.585</v>
      </c>
      <c r="F21" s="8">
        <f t="shared" si="0"/>
        <v>0</v>
      </c>
      <c r="G21" s="8">
        <v>0</v>
      </c>
      <c r="H21" s="3">
        <v>0</v>
      </c>
      <c r="I21" s="3">
        <v>19.51</v>
      </c>
      <c r="J21" s="8">
        <f t="shared" si="1"/>
        <v>0</v>
      </c>
      <c r="K21" s="8">
        <v>0</v>
      </c>
      <c r="L21" s="9">
        <f t="shared" si="2"/>
        <v>0</v>
      </c>
    </row>
    <row r="22" spans="1:12" ht="19.5" customHeight="1">
      <c r="A22" s="20"/>
      <c r="B22" s="3"/>
      <c r="C22" s="3"/>
      <c r="D22" s="3">
        <v>0</v>
      </c>
      <c r="E22" s="3">
        <v>0.585</v>
      </c>
      <c r="F22" s="8">
        <f t="shared" si="0"/>
        <v>0</v>
      </c>
      <c r="G22" s="8">
        <v>0</v>
      </c>
      <c r="H22" s="3">
        <v>0</v>
      </c>
      <c r="I22" s="3">
        <v>19.51</v>
      </c>
      <c r="J22" s="8">
        <f t="shared" si="1"/>
        <v>0</v>
      </c>
      <c r="K22" s="8">
        <v>0</v>
      </c>
      <c r="L22" s="9">
        <f t="shared" si="2"/>
        <v>0</v>
      </c>
    </row>
    <row r="23" spans="1:12" ht="19.5" customHeight="1">
      <c r="A23" s="20"/>
      <c r="B23" s="3"/>
      <c r="C23" s="3"/>
      <c r="D23" s="3">
        <v>0</v>
      </c>
      <c r="E23" s="3">
        <v>0.585</v>
      </c>
      <c r="F23" s="8">
        <f t="shared" si="0"/>
        <v>0</v>
      </c>
      <c r="G23" s="8">
        <v>0</v>
      </c>
      <c r="H23" s="3">
        <v>0</v>
      </c>
      <c r="I23" s="3">
        <v>19.51</v>
      </c>
      <c r="J23" s="8">
        <f t="shared" si="1"/>
        <v>0</v>
      </c>
      <c r="K23" s="8">
        <v>0</v>
      </c>
      <c r="L23" s="9">
        <f t="shared" si="2"/>
        <v>0</v>
      </c>
    </row>
    <row r="24" spans="1:12" ht="19.5" customHeight="1">
      <c r="A24" s="20"/>
      <c r="B24" s="10"/>
      <c r="C24" s="10"/>
      <c r="D24" s="10"/>
      <c r="E24" s="10"/>
      <c r="F24" s="9"/>
      <c r="G24" s="9"/>
      <c r="H24" s="10"/>
      <c r="I24" s="10"/>
      <c r="J24" s="9"/>
      <c r="K24" s="9"/>
      <c r="L24" s="9"/>
    </row>
    <row r="25" spans="1:12" ht="24.75" customHeight="1">
      <c r="A25" s="20"/>
      <c r="B25" s="3" t="s">
        <v>8</v>
      </c>
      <c r="C25" s="3"/>
      <c r="D25" s="3">
        <f>SUM(D1:D23)</f>
        <v>610</v>
      </c>
      <c r="E25" s="3">
        <v>0.585</v>
      </c>
      <c r="F25" s="8"/>
      <c r="G25" s="8">
        <f>SUM(G1:G23)</f>
        <v>360</v>
      </c>
      <c r="H25" s="3">
        <f>SUM(H1:H23)</f>
        <v>83</v>
      </c>
      <c r="I25" s="3">
        <v>19.51</v>
      </c>
      <c r="J25" s="8"/>
      <c r="K25" s="8">
        <f>SUM(K1:K23)</f>
        <v>50</v>
      </c>
      <c r="L25" s="9"/>
    </row>
    <row r="26" spans="1:12" ht="24.75" customHeight="1">
      <c r="A26" s="20"/>
      <c r="B26" s="3" t="s">
        <v>9</v>
      </c>
      <c r="C26" s="3"/>
      <c r="D26" s="8"/>
      <c r="E26" s="8"/>
      <c r="F26" s="8">
        <f>PRODUCT(D25:E25)</f>
        <v>356.84999999999997</v>
      </c>
      <c r="G26" s="8">
        <f>PRODUCT(G25:G25)</f>
        <v>360</v>
      </c>
      <c r="H26" s="8"/>
      <c r="I26" s="8"/>
      <c r="J26" s="8">
        <f>PRODUCT(H25:I25)</f>
        <v>1619.3300000000002</v>
      </c>
      <c r="K26" s="8">
        <f>PRODUCT(K25:K25)</f>
        <v>50</v>
      </c>
      <c r="L26" s="11">
        <f>SUM(F26,G26,J26,K26)</f>
        <v>2386.1800000000003</v>
      </c>
    </row>
    <row r="27" spans="1:12" ht="24.75" customHeight="1" thickBot="1">
      <c r="A27" s="21"/>
      <c r="H27" s="74" t="s">
        <v>7</v>
      </c>
      <c r="I27" s="75"/>
      <c r="J27" s="75"/>
      <c r="K27" s="76"/>
      <c r="L27" s="13">
        <f>SUM(L2:L23)</f>
        <v>2386.1800000000003</v>
      </c>
    </row>
  </sheetData>
  <sheetProtection/>
  <mergeCells count="2">
    <mergeCell ref="H27:K27"/>
    <mergeCell ref="B5:C5"/>
  </mergeCells>
  <printOptions/>
  <pageMargins left="0.36" right="0.35" top="0.57" bottom="0.31" header="0.32" footer="0.25"/>
  <pageSetup horizontalDpi="600" verticalDpi="600" orientation="landscape" r:id="rId1"/>
  <headerFooter alignWithMargins="0">
    <oddHeader>&amp;CRegional In-Kind Log 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SheetLayoutView="75" zoomScalePageLayoutView="0" workbookViewId="0" topLeftCell="A1">
      <pane xSplit="6" ySplit="12" topLeftCell="G13" activePane="bottomRight" state="frozen"/>
      <selection pane="topLeft" activeCell="A1" sqref="A1"/>
      <selection pane="topRight" activeCell="G1" sqref="G1"/>
      <selection pane="bottomLeft" activeCell="A13" sqref="A13"/>
      <selection pane="bottomRight" activeCell="D5" sqref="D5"/>
    </sheetView>
  </sheetViews>
  <sheetFormatPr defaultColWidth="11.140625" defaultRowHeight="24.75" customHeight="1"/>
  <cols>
    <col min="1" max="1" width="10.8515625" style="36" customWidth="1"/>
    <col min="2" max="2" width="22.00390625" style="29" customWidth="1"/>
    <col min="3" max="3" width="28.00390625" style="29" customWidth="1"/>
    <col min="4" max="4" width="11.421875" style="29" customWidth="1"/>
    <col min="5" max="5" width="11.421875" style="39" customWidth="1"/>
    <col min="6" max="6" width="10.57421875" style="39" customWidth="1"/>
    <col min="7" max="7" width="11.57421875" style="29" customWidth="1"/>
    <col min="8" max="8" width="14.7109375" style="39" customWidth="1"/>
    <col min="9" max="9" width="13.140625" style="39" customWidth="1"/>
    <col min="10" max="10" width="16.57421875" style="40" customWidth="1"/>
    <col min="11" max="11" width="11.140625" style="29" customWidth="1"/>
    <col min="12" max="16384" width="11.140625" style="30" customWidth="1"/>
  </cols>
  <sheetData>
    <row r="1" spans="1:11" s="26" customFormat="1" ht="31.5" customHeight="1">
      <c r="A1" s="34" t="s">
        <v>0</v>
      </c>
      <c r="B1" s="23" t="s">
        <v>1</v>
      </c>
      <c r="C1" s="23" t="s">
        <v>2</v>
      </c>
      <c r="D1" s="23" t="s">
        <v>6</v>
      </c>
      <c r="E1" s="24" t="s">
        <v>10</v>
      </c>
      <c r="F1" s="24" t="s">
        <v>3</v>
      </c>
      <c r="G1" s="23" t="s">
        <v>5</v>
      </c>
      <c r="H1" s="24" t="s">
        <v>11</v>
      </c>
      <c r="I1" s="24" t="s">
        <v>4</v>
      </c>
      <c r="J1" s="24" t="s">
        <v>12</v>
      </c>
      <c r="K1" s="25"/>
    </row>
    <row r="2" spans="1:10" ht="19.5" customHeight="1">
      <c r="A2" s="27"/>
      <c r="B2" s="28"/>
      <c r="C2" s="28"/>
      <c r="D2" s="28">
        <v>0</v>
      </c>
      <c r="E2" s="41">
        <f>PRODUCT(D2)*(0.585)</f>
        <v>0</v>
      </c>
      <c r="F2" s="37">
        <v>0</v>
      </c>
      <c r="G2" s="28">
        <v>0</v>
      </c>
      <c r="H2" s="41">
        <f>PRODUCT(G2)*(19.51)</f>
        <v>0</v>
      </c>
      <c r="I2" s="37">
        <v>0</v>
      </c>
      <c r="J2" s="38">
        <f aca="true" t="shared" si="0" ref="J2:J25">SUM(E2,F2,H2,I2)</f>
        <v>0</v>
      </c>
    </row>
    <row r="3" spans="1:10" ht="19.5" customHeight="1">
      <c r="A3" s="35"/>
      <c r="B3" s="28"/>
      <c r="C3" s="28"/>
      <c r="D3" s="28">
        <v>0</v>
      </c>
      <c r="E3" s="41">
        <f aca="true" t="shared" si="1" ref="E3:E25">PRODUCT(D3)*(0.585)</f>
        <v>0</v>
      </c>
      <c r="F3" s="37">
        <v>0</v>
      </c>
      <c r="G3" s="28">
        <v>0</v>
      </c>
      <c r="H3" s="41">
        <f aca="true" t="shared" si="2" ref="H3:H27">PRODUCT(G3)*(19.51)</f>
        <v>0</v>
      </c>
      <c r="I3" s="37">
        <v>0</v>
      </c>
      <c r="J3" s="38">
        <f t="shared" si="0"/>
        <v>0</v>
      </c>
    </row>
    <row r="4" spans="1:10" ht="19.5" customHeight="1">
      <c r="A4" s="35"/>
      <c r="B4" s="28"/>
      <c r="C4" s="28"/>
      <c r="D4" s="28">
        <v>0</v>
      </c>
      <c r="E4" s="41">
        <f t="shared" si="1"/>
        <v>0</v>
      </c>
      <c r="F4" s="37">
        <v>0</v>
      </c>
      <c r="G4" s="28">
        <v>0</v>
      </c>
      <c r="H4" s="41">
        <f t="shared" si="2"/>
        <v>0</v>
      </c>
      <c r="I4" s="37">
        <v>0</v>
      </c>
      <c r="J4" s="38">
        <f t="shared" si="0"/>
        <v>0</v>
      </c>
    </row>
    <row r="5" spans="1:10" ht="19.5" customHeight="1">
      <c r="A5" s="35"/>
      <c r="B5" s="28"/>
      <c r="C5" s="28"/>
      <c r="D5" s="28">
        <v>0</v>
      </c>
      <c r="E5" s="41">
        <f t="shared" si="1"/>
        <v>0</v>
      </c>
      <c r="F5" s="37">
        <v>0</v>
      </c>
      <c r="G5" s="28">
        <v>0</v>
      </c>
      <c r="H5" s="41">
        <f t="shared" si="2"/>
        <v>0</v>
      </c>
      <c r="I5" s="37">
        <v>0</v>
      </c>
      <c r="J5" s="38">
        <f t="shared" si="0"/>
        <v>0</v>
      </c>
    </row>
    <row r="6" spans="1:10" ht="19.5" customHeight="1">
      <c r="A6" s="35"/>
      <c r="B6" s="28"/>
      <c r="C6" s="28"/>
      <c r="D6" s="28">
        <v>0</v>
      </c>
      <c r="E6" s="41">
        <f t="shared" si="1"/>
        <v>0</v>
      </c>
      <c r="F6" s="37">
        <v>0</v>
      </c>
      <c r="G6" s="28">
        <v>0</v>
      </c>
      <c r="H6" s="41">
        <f t="shared" si="2"/>
        <v>0</v>
      </c>
      <c r="I6" s="37">
        <v>0</v>
      </c>
      <c r="J6" s="38">
        <f t="shared" si="0"/>
        <v>0</v>
      </c>
    </row>
    <row r="7" spans="1:10" ht="19.5" customHeight="1">
      <c r="A7" s="35"/>
      <c r="B7" s="28"/>
      <c r="C7" s="28"/>
      <c r="D7" s="28">
        <v>0</v>
      </c>
      <c r="E7" s="41">
        <f t="shared" si="1"/>
        <v>0</v>
      </c>
      <c r="F7" s="37">
        <v>0</v>
      </c>
      <c r="G7" s="28">
        <v>0</v>
      </c>
      <c r="H7" s="41">
        <f t="shared" si="2"/>
        <v>0</v>
      </c>
      <c r="I7" s="37">
        <v>0</v>
      </c>
      <c r="J7" s="38">
        <f t="shared" si="0"/>
        <v>0</v>
      </c>
    </row>
    <row r="8" spans="1:10" ht="19.5" customHeight="1">
      <c r="A8" s="35"/>
      <c r="B8" s="28"/>
      <c r="C8" s="28"/>
      <c r="D8" s="28">
        <v>0</v>
      </c>
      <c r="E8" s="41">
        <f t="shared" si="1"/>
        <v>0</v>
      </c>
      <c r="F8" s="37">
        <v>0</v>
      </c>
      <c r="G8" s="28">
        <v>0</v>
      </c>
      <c r="H8" s="41">
        <f t="shared" si="2"/>
        <v>0</v>
      </c>
      <c r="I8" s="37">
        <v>0</v>
      </c>
      <c r="J8" s="38">
        <f t="shared" si="0"/>
        <v>0</v>
      </c>
    </row>
    <row r="9" spans="1:10" ht="19.5" customHeight="1">
      <c r="A9" s="35"/>
      <c r="B9" s="28"/>
      <c r="C9" s="28"/>
      <c r="D9" s="28">
        <v>0</v>
      </c>
      <c r="E9" s="41">
        <f t="shared" si="1"/>
        <v>0</v>
      </c>
      <c r="F9" s="37">
        <v>0</v>
      </c>
      <c r="G9" s="28">
        <v>0</v>
      </c>
      <c r="H9" s="41">
        <f t="shared" si="2"/>
        <v>0</v>
      </c>
      <c r="I9" s="37">
        <v>0</v>
      </c>
      <c r="J9" s="38">
        <f t="shared" si="0"/>
        <v>0</v>
      </c>
    </row>
    <row r="10" spans="1:10" ht="19.5" customHeight="1">
      <c r="A10" s="35"/>
      <c r="B10" s="28"/>
      <c r="C10" s="28"/>
      <c r="D10" s="28">
        <v>0</v>
      </c>
      <c r="E10" s="41">
        <f t="shared" si="1"/>
        <v>0</v>
      </c>
      <c r="F10" s="37">
        <v>0</v>
      </c>
      <c r="G10" s="28">
        <v>0</v>
      </c>
      <c r="H10" s="41">
        <f t="shared" si="2"/>
        <v>0</v>
      </c>
      <c r="I10" s="37">
        <v>0</v>
      </c>
      <c r="J10" s="38">
        <f t="shared" si="0"/>
        <v>0</v>
      </c>
    </row>
    <row r="11" spans="1:10" ht="19.5" customHeight="1">
      <c r="A11" s="35"/>
      <c r="B11" s="28"/>
      <c r="C11" s="28"/>
      <c r="D11" s="28">
        <v>0</v>
      </c>
      <c r="E11" s="41">
        <f t="shared" si="1"/>
        <v>0</v>
      </c>
      <c r="F11" s="37">
        <v>0</v>
      </c>
      <c r="G11" s="28">
        <v>0</v>
      </c>
      <c r="H11" s="41">
        <f t="shared" si="2"/>
        <v>0</v>
      </c>
      <c r="I11" s="37">
        <v>0</v>
      </c>
      <c r="J11" s="38">
        <f t="shared" si="0"/>
        <v>0</v>
      </c>
    </row>
    <row r="12" spans="1:10" ht="19.5" customHeight="1">
      <c r="A12" s="35"/>
      <c r="B12" s="28"/>
      <c r="C12" s="28"/>
      <c r="D12" s="28">
        <v>0</v>
      </c>
      <c r="E12" s="41">
        <f t="shared" si="1"/>
        <v>0</v>
      </c>
      <c r="F12" s="37">
        <v>0</v>
      </c>
      <c r="G12" s="28">
        <v>0</v>
      </c>
      <c r="H12" s="41">
        <f t="shared" si="2"/>
        <v>0</v>
      </c>
      <c r="I12" s="37">
        <v>0</v>
      </c>
      <c r="J12" s="38">
        <f t="shared" si="0"/>
        <v>0</v>
      </c>
    </row>
    <row r="13" spans="1:10" ht="19.5" customHeight="1">
      <c r="A13" s="35"/>
      <c r="B13" s="28"/>
      <c r="C13" s="28"/>
      <c r="D13" s="28">
        <v>0</v>
      </c>
      <c r="E13" s="41">
        <f t="shared" si="1"/>
        <v>0</v>
      </c>
      <c r="F13" s="37">
        <v>0</v>
      </c>
      <c r="G13" s="28">
        <v>0</v>
      </c>
      <c r="H13" s="41">
        <f t="shared" si="2"/>
        <v>0</v>
      </c>
      <c r="I13" s="37">
        <v>0</v>
      </c>
      <c r="J13" s="38">
        <f t="shared" si="0"/>
        <v>0</v>
      </c>
    </row>
    <row r="14" spans="1:10" ht="19.5" customHeight="1">
      <c r="A14" s="35"/>
      <c r="B14" s="28"/>
      <c r="C14" s="28"/>
      <c r="D14" s="28">
        <v>0</v>
      </c>
      <c r="E14" s="41">
        <f t="shared" si="1"/>
        <v>0</v>
      </c>
      <c r="F14" s="37">
        <v>0</v>
      </c>
      <c r="G14" s="28">
        <v>0</v>
      </c>
      <c r="H14" s="41">
        <f t="shared" si="2"/>
        <v>0</v>
      </c>
      <c r="I14" s="37">
        <v>0</v>
      </c>
      <c r="J14" s="38">
        <f t="shared" si="0"/>
        <v>0</v>
      </c>
    </row>
    <row r="15" spans="1:10" ht="19.5" customHeight="1">
      <c r="A15" s="35"/>
      <c r="B15" s="28"/>
      <c r="C15" s="28"/>
      <c r="D15" s="28">
        <v>0</v>
      </c>
      <c r="E15" s="41">
        <f t="shared" si="1"/>
        <v>0</v>
      </c>
      <c r="F15" s="37">
        <v>0</v>
      </c>
      <c r="G15" s="28">
        <v>0</v>
      </c>
      <c r="H15" s="41">
        <f t="shared" si="2"/>
        <v>0</v>
      </c>
      <c r="I15" s="37">
        <v>0</v>
      </c>
      <c r="J15" s="38">
        <f t="shared" si="0"/>
        <v>0</v>
      </c>
    </row>
    <row r="16" spans="1:10" ht="19.5" customHeight="1">
      <c r="A16" s="35"/>
      <c r="B16" s="28"/>
      <c r="C16" s="28"/>
      <c r="D16" s="28">
        <v>0</v>
      </c>
      <c r="E16" s="41">
        <f t="shared" si="1"/>
        <v>0</v>
      </c>
      <c r="F16" s="37">
        <v>0</v>
      </c>
      <c r="G16" s="28">
        <v>0</v>
      </c>
      <c r="H16" s="41">
        <f t="shared" si="2"/>
        <v>0</v>
      </c>
      <c r="I16" s="37">
        <v>0</v>
      </c>
      <c r="J16" s="38">
        <f t="shared" si="0"/>
        <v>0</v>
      </c>
    </row>
    <row r="17" spans="1:10" ht="19.5" customHeight="1">
      <c r="A17" s="35"/>
      <c r="B17" s="28"/>
      <c r="C17" s="28"/>
      <c r="D17" s="28">
        <v>0</v>
      </c>
      <c r="E17" s="41">
        <f t="shared" si="1"/>
        <v>0</v>
      </c>
      <c r="F17" s="37">
        <v>0</v>
      </c>
      <c r="G17" s="28">
        <v>0</v>
      </c>
      <c r="H17" s="41">
        <f t="shared" si="2"/>
        <v>0</v>
      </c>
      <c r="I17" s="37">
        <v>0</v>
      </c>
      <c r="J17" s="38">
        <f t="shared" si="0"/>
        <v>0</v>
      </c>
    </row>
    <row r="18" spans="1:10" ht="19.5" customHeight="1">
      <c r="A18" s="35"/>
      <c r="B18" s="28"/>
      <c r="C18" s="28"/>
      <c r="D18" s="28">
        <v>0</v>
      </c>
      <c r="E18" s="41">
        <f t="shared" si="1"/>
        <v>0</v>
      </c>
      <c r="F18" s="37">
        <v>0</v>
      </c>
      <c r="G18" s="28">
        <v>0</v>
      </c>
      <c r="H18" s="41">
        <f t="shared" si="2"/>
        <v>0</v>
      </c>
      <c r="I18" s="37">
        <v>0</v>
      </c>
      <c r="J18" s="38">
        <f t="shared" si="0"/>
        <v>0</v>
      </c>
    </row>
    <row r="19" spans="1:10" ht="19.5" customHeight="1">
      <c r="A19" s="35"/>
      <c r="B19" s="28"/>
      <c r="C19" s="28"/>
      <c r="D19" s="28">
        <v>0</v>
      </c>
      <c r="E19" s="41">
        <f t="shared" si="1"/>
        <v>0</v>
      </c>
      <c r="F19" s="37">
        <v>0</v>
      </c>
      <c r="G19" s="28">
        <v>0</v>
      </c>
      <c r="H19" s="41">
        <f t="shared" si="2"/>
        <v>0</v>
      </c>
      <c r="I19" s="37">
        <v>0</v>
      </c>
      <c r="J19" s="38">
        <f t="shared" si="0"/>
        <v>0</v>
      </c>
    </row>
    <row r="20" spans="1:10" ht="19.5" customHeight="1">
      <c r="A20" s="35"/>
      <c r="B20" s="28"/>
      <c r="C20" s="28"/>
      <c r="D20" s="28">
        <v>0</v>
      </c>
      <c r="E20" s="41">
        <f t="shared" si="1"/>
        <v>0</v>
      </c>
      <c r="F20" s="37">
        <v>0</v>
      </c>
      <c r="G20" s="28">
        <v>0</v>
      </c>
      <c r="H20" s="41">
        <f t="shared" si="2"/>
        <v>0</v>
      </c>
      <c r="I20" s="37">
        <v>0</v>
      </c>
      <c r="J20" s="38">
        <f t="shared" si="0"/>
        <v>0</v>
      </c>
    </row>
    <row r="21" spans="1:10" ht="19.5" customHeight="1">
      <c r="A21" s="35"/>
      <c r="B21" s="28"/>
      <c r="C21" s="28"/>
      <c r="D21" s="28">
        <v>0</v>
      </c>
      <c r="E21" s="41">
        <f t="shared" si="1"/>
        <v>0</v>
      </c>
      <c r="F21" s="37">
        <v>0</v>
      </c>
      <c r="G21" s="28">
        <v>0</v>
      </c>
      <c r="H21" s="41">
        <f t="shared" si="2"/>
        <v>0</v>
      </c>
      <c r="I21" s="37">
        <v>0</v>
      </c>
      <c r="J21" s="38">
        <f t="shared" si="0"/>
        <v>0</v>
      </c>
    </row>
    <row r="22" spans="1:10" ht="19.5" customHeight="1">
      <c r="A22" s="35"/>
      <c r="B22" s="28"/>
      <c r="C22" s="28"/>
      <c r="D22" s="28">
        <v>0</v>
      </c>
      <c r="E22" s="41">
        <f t="shared" si="1"/>
        <v>0</v>
      </c>
      <c r="F22" s="37">
        <v>0</v>
      </c>
      <c r="G22" s="28">
        <v>0</v>
      </c>
      <c r="H22" s="41">
        <f t="shared" si="2"/>
        <v>0</v>
      </c>
      <c r="I22" s="37">
        <v>0</v>
      </c>
      <c r="J22" s="38">
        <f t="shared" si="0"/>
        <v>0</v>
      </c>
    </row>
    <row r="23" spans="1:10" ht="19.5" customHeight="1">
      <c r="A23" s="35"/>
      <c r="B23" s="28"/>
      <c r="C23" s="28"/>
      <c r="D23" s="28">
        <v>0</v>
      </c>
      <c r="E23" s="41">
        <f t="shared" si="1"/>
        <v>0</v>
      </c>
      <c r="F23" s="37">
        <v>0</v>
      </c>
      <c r="G23" s="28">
        <v>0</v>
      </c>
      <c r="H23" s="41">
        <f t="shared" si="2"/>
        <v>0</v>
      </c>
      <c r="I23" s="37">
        <v>0</v>
      </c>
      <c r="J23" s="38">
        <f t="shared" si="0"/>
        <v>0</v>
      </c>
    </row>
    <row r="24" spans="1:10" ht="19.5" customHeight="1">
      <c r="A24" s="35"/>
      <c r="B24" s="28"/>
      <c r="C24" s="28"/>
      <c r="D24" s="28">
        <v>0</v>
      </c>
      <c r="E24" s="41">
        <f t="shared" si="1"/>
        <v>0</v>
      </c>
      <c r="F24" s="37">
        <v>0</v>
      </c>
      <c r="G24" s="28">
        <v>0</v>
      </c>
      <c r="H24" s="41">
        <f t="shared" si="2"/>
        <v>0</v>
      </c>
      <c r="I24" s="37">
        <v>0</v>
      </c>
      <c r="J24" s="38">
        <f t="shared" si="0"/>
        <v>0</v>
      </c>
    </row>
    <row r="25" spans="1:10" ht="19.5" customHeight="1">
      <c r="A25" s="35"/>
      <c r="B25" s="28"/>
      <c r="C25" s="28"/>
      <c r="D25" s="28">
        <v>0</v>
      </c>
      <c r="E25" s="41">
        <f t="shared" si="1"/>
        <v>0</v>
      </c>
      <c r="F25" s="37">
        <v>0</v>
      </c>
      <c r="G25" s="28">
        <v>0</v>
      </c>
      <c r="H25" s="41">
        <f t="shared" si="2"/>
        <v>0</v>
      </c>
      <c r="I25" s="37">
        <v>0</v>
      </c>
      <c r="J25" s="38">
        <f t="shared" si="0"/>
        <v>0</v>
      </c>
    </row>
    <row r="26" spans="1:10" ht="3" customHeight="1">
      <c r="A26" s="42"/>
      <c r="B26" s="43"/>
      <c r="C26" s="43"/>
      <c r="D26" s="43"/>
      <c r="E26" s="44"/>
      <c r="F26" s="45"/>
      <c r="G26" s="43"/>
      <c r="H26" s="43"/>
      <c r="I26" s="45"/>
      <c r="J26" s="44"/>
    </row>
    <row r="27" spans="1:10" ht="24.75" customHeight="1">
      <c r="A27" s="71" t="s">
        <v>39</v>
      </c>
      <c r="B27" s="72"/>
      <c r="C27" s="33"/>
      <c r="D27" s="47">
        <f>SUM(D1:D25)</f>
        <v>0</v>
      </c>
      <c r="E27" s="31">
        <f>PRODUCT(D27)*(0.585)</f>
        <v>0</v>
      </c>
      <c r="F27" s="31">
        <f>SUM(F1:F25)</f>
        <v>0</v>
      </c>
      <c r="G27" s="47">
        <f>SUM(G1:G25)</f>
        <v>0</v>
      </c>
      <c r="H27" s="31">
        <f t="shared" si="2"/>
        <v>0</v>
      </c>
      <c r="I27" s="31">
        <f>SUM(I1:I25)</f>
        <v>0</v>
      </c>
      <c r="J27" s="31">
        <f>SUM(E27,F27,H27,I27)</f>
        <v>0</v>
      </c>
    </row>
    <row r="28" spans="7:10" ht="24.75" customHeight="1" thickBot="1">
      <c r="G28" s="68" t="s">
        <v>7</v>
      </c>
      <c r="H28" s="69"/>
      <c r="I28" s="70"/>
      <c r="J28" s="46">
        <f>SUM(J2:J25)</f>
        <v>0</v>
      </c>
    </row>
  </sheetData>
  <sheetProtection sheet="1" objects="1" scenarios="1" selectLockedCells="1"/>
  <mergeCells count="2">
    <mergeCell ref="G28:I28"/>
    <mergeCell ref="A27:B27"/>
  </mergeCells>
  <printOptions horizontalCentered="1"/>
  <pageMargins left="0.5" right="0.5" top="1.39" bottom="0.46" header="0.38" footer="0.17"/>
  <pageSetup horizontalDpi="600" verticalDpi="600" orientation="landscape" scale="80" r:id="rId1"/>
  <headerFooter alignWithMargins="0">
    <oddHeader>&amp;C&amp;"Arial,Bold"&amp;24County Historical Commission In-Kind Log Sheet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zoomScaleSheetLayoutView="75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140625" defaultRowHeight="24.75" customHeight="1"/>
  <cols>
    <col min="1" max="1" width="10.8515625" style="36" customWidth="1"/>
    <col min="2" max="2" width="22.00390625" style="29" customWidth="1"/>
    <col min="3" max="3" width="28.00390625" style="29" customWidth="1"/>
    <col min="4" max="4" width="11.421875" style="29" customWidth="1"/>
    <col min="5" max="5" width="11.421875" style="39" customWidth="1"/>
    <col min="6" max="6" width="10.57421875" style="39" customWidth="1"/>
    <col min="7" max="7" width="11.57421875" style="29" customWidth="1"/>
    <col min="8" max="8" width="14.7109375" style="39" customWidth="1"/>
    <col min="9" max="9" width="13.140625" style="39" customWidth="1"/>
    <col min="10" max="10" width="16.57421875" style="40" customWidth="1"/>
    <col min="11" max="11" width="11.140625" style="29" customWidth="1"/>
    <col min="12" max="16384" width="11.140625" style="30" customWidth="1"/>
  </cols>
  <sheetData>
    <row r="1" spans="1:11" s="26" customFormat="1" ht="31.5" customHeight="1">
      <c r="A1" s="34" t="s">
        <v>0</v>
      </c>
      <c r="B1" s="23" t="s">
        <v>1</v>
      </c>
      <c r="C1" s="23" t="s">
        <v>2</v>
      </c>
      <c r="D1" s="23" t="s">
        <v>6</v>
      </c>
      <c r="E1" s="24" t="s">
        <v>10</v>
      </c>
      <c r="F1" s="24" t="s">
        <v>3</v>
      </c>
      <c r="G1" s="23" t="s">
        <v>5</v>
      </c>
      <c r="H1" s="24" t="s">
        <v>11</v>
      </c>
      <c r="I1" s="24" t="s">
        <v>4</v>
      </c>
      <c r="J1" s="24" t="s">
        <v>12</v>
      </c>
      <c r="K1" s="25"/>
    </row>
    <row r="2" spans="1:10" ht="19.5" customHeight="1">
      <c r="A2" s="27"/>
      <c r="B2" s="28"/>
      <c r="C2" s="28"/>
      <c r="D2" s="28">
        <v>0</v>
      </c>
      <c r="E2" s="41">
        <f aca="true" t="shared" si="0" ref="E2:E25">PRODUCT(D2)*(0.585)</f>
        <v>0</v>
      </c>
      <c r="F2" s="37">
        <v>0</v>
      </c>
      <c r="G2" s="28">
        <v>0</v>
      </c>
      <c r="H2" s="41">
        <f aca="true" t="shared" si="1" ref="H2:H25">PRODUCT(G2)*(19.51)</f>
        <v>0</v>
      </c>
      <c r="I2" s="37">
        <v>0</v>
      </c>
      <c r="J2" s="38">
        <f aca="true" t="shared" si="2" ref="J2:J25">SUM(E2,F2,H2,I2)</f>
        <v>0</v>
      </c>
    </row>
    <row r="3" spans="1:10" ht="19.5" customHeight="1">
      <c r="A3" s="35"/>
      <c r="B3" s="28"/>
      <c r="C3" s="28"/>
      <c r="D3" s="28">
        <v>0</v>
      </c>
      <c r="E3" s="41">
        <f t="shared" si="0"/>
        <v>0</v>
      </c>
      <c r="F3" s="37">
        <v>0</v>
      </c>
      <c r="G3" s="28">
        <v>0</v>
      </c>
      <c r="H3" s="41">
        <f t="shared" si="1"/>
        <v>0</v>
      </c>
      <c r="I3" s="37">
        <v>0</v>
      </c>
      <c r="J3" s="38">
        <f t="shared" si="2"/>
        <v>0</v>
      </c>
    </row>
    <row r="4" spans="1:10" ht="19.5" customHeight="1">
      <c r="A4" s="35"/>
      <c r="B4" s="28"/>
      <c r="C4" s="28"/>
      <c r="D4" s="28">
        <v>0</v>
      </c>
      <c r="E4" s="41">
        <f t="shared" si="0"/>
        <v>0</v>
      </c>
      <c r="F4" s="37">
        <v>0</v>
      </c>
      <c r="G4" s="28">
        <v>0</v>
      </c>
      <c r="H4" s="41">
        <f t="shared" si="1"/>
        <v>0</v>
      </c>
      <c r="I4" s="37">
        <v>0</v>
      </c>
      <c r="J4" s="38">
        <f t="shared" si="2"/>
        <v>0</v>
      </c>
    </row>
    <row r="5" spans="1:10" ht="19.5" customHeight="1">
      <c r="A5" s="35"/>
      <c r="B5" s="28"/>
      <c r="C5" s="28"/>
      <c r="D5" s="28">
        <v>0</v>
      </c>
      <c r="E5" s="41">
        <f t="shared" si="0"/>
        <v>0</v>
      </c>
      <c r="F5" s="37">
        <v>0</v>
      </c>
      <c r="G5" s="28">
        <v>0</v>
      </c>
      <c r="H5" s="41">
        <f t="shared" si="1"/>
        <v>0</v>
      </c>
      <c r="I5" s="37">
        <v>0</v>
      </c>
      <c r="J5" s="38">
        <f t="shared" si="2"/>
        <v>0</v>
      </c>
    </row>
    <row r="6" spans="1:10" ht="19.5" customHeight="1">
      <c r="A6" s="35"/>
      <c r="B6" s="28"/>
      <c r="C6" s="28"/>
      <c r="D6" s="28">
        <v>0</v>
      </c>
      <c r="E6" s="41">
        <f t="shared" si="0"/>
        <v>0</v>
      </c>
      <c r="F6" s="37">
        <v>0</v>
      </c>
      <c r="G6" s="28">
        <v>0</v>
      </c>
      <c r="H6" s="41">
        <f t="shared" si="1"/>
        <v>0</v>
      </c>
      <c r="I6" s="37">
        <v>0</v>
      </c>
      <c r="J6" s="38">
        <f t="shared" si="2"/>
        <v>0</v>
      </c>
    </row>
    <row r="7" spans="1:10" ht="19.5" customHeight="1">
      <c r="A7" s="35"/>
      <c r="B7" s="28"/>
      <c r="C7" s="28"/>
      <c r="D7" s="28">
        <v>0</v>
      </c>
      <c r="E7" s="41">
        <f t="shared" si="0"/>
        <v>0</v>
      </c>
      <c r="F7" s="37">
        <v>0</v>
      </c>
      <c r="G7" s="28">
        <v>0</v>
      </c>
      <c r="H7" s="41">
        <f t="shared" si="1"/>
        <v>0</v>
      </c>
      <c r="I7" s="37">
        <v>0</v>
      </c>
      <c r="J7" s="38">
        <f t="shared" si="2"/>
        <v>0</v>
      </c>
    </row>
    <row r="8" spans="1:10" ht="19.5" customHeight="1">
      <c r="A8" s="35"/>
      <c r="B8" s="28"/>
      <c r="C8" s="28"/>
      <c r="D8" s="28">
        <v>0</v>
      </c>
      <c r="E8" s="41">
        <f t="shared" si="0"/>
        <v>0</v>
      </c>
      <c r="F8" s="37">
        <v>0</v>
      </c>
      <c r="G8" s="28">
        <v>0</v>
      </c>
      <c r="H8" s="41">
        <f t="shared" si="1"/>
        <v>0</v>
      </c>
      <c r="I8" s="37">
        <v>0</v>
      </c>
      <c r="J8" s="38">
        <f t="shared" si="2"/>
        <v>0</v>
      </c>
    </row>
    <row r="9" spans="1:10" ht="19.5" customHeight="1">
      <c r="A9" s="35"/>
      <c r="B9" s="28"/>
      <c r="C9" s="28"/>
      <c r="D9" s="28">
        <v>0</v>
      </c>
      <c r="E9" s="41">
        <f t="shared" si="0"/>
        <v>0</v>
      </c>
      <c r="F9" s="37">
        <v>0</v>
      </c>
      <c r="G9" s="28">
        <v>0</v>
      </c>
      <c r="H9" s="41">
        <f t="shared" si="1"/>
        <v>0</v>
      </c>
      <c r="I9" s="37">
        <v>0</v>
      </c>
      <c r="J9" s="38">
        <f t="shared" si="2"/>
        <v>0</v>
      </c>
    </row>
    <row r="10" spans="1:10" ht="19.5" customHeight="1">
      <c r="A10" s="35"/>
      <c r="B10" s="28"/>
      <c r="C10" s="28"/>
      <c r="D10" s="28">
        <v>0</v>
      </c>
      <c r="E10" s="41">
        <f t="shared" si="0"/>
        <v>0</v>
      </c>
      <c r="F10" s="37">
        <v>0</v>
      </c>
      <c r="G10" s="28">
        <v>0</v>
      </c>
      <c r="H10" s="41">
        <f t="shared" si="1"/>
        <v>0</v>
      </c>
      <c r="I10" s="37">
        <v>0</v>
      </c>
      <c r="J10" s="38">
        <f t="shared" si="2"/>
        <v>0</v>
      </c>
    </row>
    <row r="11" spans="1:10" ht="19.5" customHeight="1">
      <c r="A11" s="35"/>
      <c r="B11" s="28"/>
      <c r="C11" s="28"/>
      <c r="D11" s="28">
        <v>0</v>
      </c>
      <c r="E11" s="41">
        <f t="shared" si="0"/>
        <v>0</v>
      </c>
      <c r="F11" s="37">
        <v>0</v>
      </c>
      <c r="G11" s="28">
        <v>0</v>
      </c>
      <c r="H11" s="41">
        <f t="shared" si="1"/>
        <v>0</v>
      </c>
      <c r="I11" s="37">
        <v>0</v>
      </c>
      <c r="J11" s="38">
        <f t="shared" si="2"/>
        <v>0</v>
      </c>
    </row>
    <row r="12" spans="1:10" ht="19.5" customHeight="1">
      <c r="A12" s="35"/>
      <c r="B12" s="28"/>
      <c r="C12" s="28"/>
      <c r="D12" s="28">
        <v>0</v>
      </c>
      <c r="E12" s="41">
        <f t="shared" si="0"/>
        <v>0</v>
      </c>
      <c r="F12" s="37">
        <v>0</v>
      </c>
      <c r="G12" s="28">
        <v>0</v>
      </c>
      <c r="H12" s="41">
        <f t="shared" si="1"/>
        <v>0</v>
      </c>
      <c r="I12" s="37">
        <v>0</v>
      </c>
      <c r="J12" s="38">
        <f t="shared" si="2"/>
        <v>0</v>
      </c>
    </row>
    <row r="13" spans="1:10" ht="19.5" customHeight="1">
      <c r="A13" s="35"/>
      <c r="B13" s="28"/>
      <c r="C13" s="28"/>
      <c r="D13" s="28">
        <v>0</v>
      </c>
      <c r="E13" s="41">
        <f t="shared" si="0"/>
        <v>0</v>
      </c>
      <c r="F13" s="37">
        <v>0</v>
      </c>
      <c r="G13" s="28">
        <v>0</v>
      </c>
      <c r="H13" s="41">
        <f t="shared" si="1"/>
        <v>0</v>
      </c>
      <c r="I13" s="37">
        <v>0</v>
      </c>
      <c r="J13" s="38">
        <f t="shared" si="2"/>
        <v>0</v>
      </c>
    </row>
    <row r="14" spans="1:10" ht="19.5" customHeight="1">
      <c r="A14" s="35"/>
      <c r="B14" s="28"/>
      <c r="C14" s="28"/>
      <c r="D14" s="28">
        <v>0</v>
      </c>
      <c r="E14" s="41">
        <f t="shared" si="0"/>
        <v>0</v>
      </c>
      <c r="F14" s="37">
        <v>0</v>
      </c>
      <c r="G14" s="28">
        <v>0</v>
      </c>
      <c r="H14" s="41">
        <f t="shared" si="1"/>
        <v>0</v>
      </c>
      <c r="I14" s="37">
        <v>0</v>
      </c>
      <c r="J14" s="38">
        <f t="shared" si="2"/>
        <v>0</v>
      </c>
    </row>
    <row r="15" spans="1:10" ht="19.5" customHeight="1">
      <c r="A15" s="35"/>
      <c r="B15" s="28"/>
      <c r="C15" s="28"/>
      <c r="D15" s="28">
        <v>0</v>
      </c>
      <c r="E15" s="41">
        <f t="shared" si="0"/>
        <v>0</v>
      </c>
      <c r="F15" s="37">
        <v>0</v>
      </c>
      <c r="G15" s="28">
        <v>0</v>
      </c>
      <c r="H15" s="41">
        <f t="shared" si="1"/>
        <v>0</v>
      </c>
      <c r="I15" s="37">
        <v>0</v>
      </c>
      <c r="J15" s="38">
        <f t="shared" si="2"/>
        <v>0</v>
      </c>
    </row>
    <row r="16" spans="1:10" ht="19.5" customHeight="1">
      <c r="A16" s="35"/>
      <c r="B16" s="28"/>
      <c r="C16" s="28"/>
      <c r="D16" s="28">
        <v>0</v>
      </c>
      <c r="E16" s="41">
        <f t="shared" si="0"/>
        <v>0</v>
      </c>
      <c r="F16" s="37">
        <v>0</v>
      </c>
      <c r="G16" s="28">
        <v>0</v>
      </c>
      <c r="H16" s="41">
        <f t="shared" si="1"/>
        <v>0</v>
      </c>
      <c r="I16" s="37">
        <v>0</v>
      </c>
      <c r="J16" s="38">
        <f t="shared" si="2"/>
        <v>0</v>
      </c>
    </row>
    <row r="17" spans="1:10" ht="19.5" customHeight="1">
      <c r="A17" s="35"/>
      <c r="B17" s="28"/>
      <c r="C17" s="28"/>
      <c r="D17" s="28">
        <v>0</v>
      </c>
      <c r="E17" s="41">
        <f t="shared" si="0"/>
        <v>0</v>
      </c>
      <c r="F17" s="37">
        <v>0</v>
      </c>
      <c r="G17" s="28">
        <v>0</v>
      </c>
      <c r="H17" s="41">
        <f t="shared" si="1"/>
        <v>0</v>
      </c>
      <c r="I17" s="37">
        <v>0</v>
      </c>
      <c r="J17" s="38">
        <f t="shared" si="2"/>
        <v>0</v>
      </c>
    </row>
    <row r="18" spans="1:10" ht="19.5" customHeight="1">
      <c r="A18" s="35"/>
      <c r="B18" s="28"/>
      <c r="C18" s="28"/>
      <c r="D18" s="28">
        <v>0</v>
      </c>
      <c r="E18" s="41">
        <f t="shared" si="0"/>
        <v>0</v>
      </c>
      <c r="F18" s="37">
        <v>0</v>
      </c>
      <c r="G18" s="28">
        <v>0</v>
      </c>
      <c r="H18" s="41">
        <f t="shared" si="1"/>
        <v>0</v>
      </c>
      <c r="I18" s="37">
        <v>0</v>
      </c>
      <c r="J18" s="38">
        <f t="shared" si="2"/>
        <v>0</v>
      </c>
    </row>
    <row r="19" spans="1:10" ht="19.5" customHeight="1">
      <c r="A19" s="35"/>
      <c r="B19" s="28"/>
      <c r="C19" s="28"/>
      <c r="D19" s="28">
        <v>0</v>
      </c>
      <c r="E19" s="41">
        <f t="shared" si="0"/>
        <v>0</v>
      </c>
      <c r="F19" s="37">
        <v>0</v>
      </c>
      <c r="G19" s="28">
        <v>0</v>
      </c>
      <c r="H19" s="41">
        <f t="shared" si="1"/>
        <v>0</v>
      </c>
      <c r="I19" s="37">
        <v>0</v>
      </c>
      <c r="J19" s="38">
        <f t="shared" si="2"/>
        <v>0</v>
      </c>
    </row>
    <row r="20" spans="1:10" ht="19.5" customHeight="1">
      <c r="A20" s="35"/>
      <c r="B20" s="28"/>
      <c r="C20" s="28"/>
      <c r="D20" s="28">
        <v>0</v>
      </c>
      <c r="E20" s="41">
        <f t="shared" si="0"/>
        <v>0</v>
      </c>
      <c r="F20" s="37">
        <v>0</v>
      </c>
      <c r="G20" s="28">
        <v>0</v>
      </c>
      <c r="H20" s="41">
        <f t="shared" si="1"/>
        <v>0</v>
      </c>
      <c r="I20" s="37">
        <v>0</v>
      </c>
      <c r="J20" s="38">
        <f t="shared" si="2"/>
        <v>0</v>
      </c>
    </row>
    <row r="21" spans="1:10" ht="19.5" customHeight="1">
      <c r="A21" s="35"/>
      <c r="B21" s="28"/>
      <c r="C21" s="28"/>
      <c r="D21" s="28">
        <v>0</v>
      </c>
      <c r="E21" s="41">
        <f t="shared" si="0"/>
        <v>0</v>
      </c>
      <c r="F21" s="37">
        <v>0</v>
      </c>
      <c r="G21" s="28">
        <v>0</v>
      </c>
      <c r="H21" s="41">
        <f t="shared" si="1"/>
        <v>0</v>
      </c>
      <c r="I21" s="37">
        <v>0</v>
      </c>
      <c r="J21" s="38">
        <f t="shared" si="2"/>
        <v>0</v>
      </c>
    </row>
    <row r="22" spans="1:10" ht="19.5" customHeight="1">
      <c r="A22" s="35"/>
      <c r="B22" s="28"/>
      <c r="C22" s="28"/>
      <c r="D22" s="28">
        <v>0</v>
      </c>
      <c r="E22" s="41">
        <f t="shared" si="0"/>
        <v>0</v>
      </c>
      <c r="F22" s="37">
        <v>0</v>
      </c>
      <c r="G22" s="28">
        <v>0</v>
      </c>
      <c r="H22" s="41">
        <f t="shared" si="1"/>
        <v>0</v>
      </c>
      <c r="I22" s="37">
        <v>0</v>
      </c>
      <c r="J22" s="38">
        <f t="shared" si="2"/>
        <v>0</v>
      </c>
    </row>
    <row r="23" spans="1:10" ht="19.5" customHeight="1">
      <c r="A23" s="35"/>
      <c r="B23" s="28"/>
      <c r="C23" s="28"/>
      <c r="D23" s="28">
        <v>0</v>
      </c>
      <c r="E23" s="41">
        <f t="shared" si="0"/>
        <v>0</v>
      </c>
      <c r="F23" s="37">
        <v>0</v>
      </c>
      <c r="G23" s="28">
        <v>0</v>
      </c>
      <c r="H23" s="41">
        <f t="shared" si="1"/>
        <v>0</v>
      </c>
      <c r="I23" s="37">
        <v>0</v>
      </c>
      <c r="J23" s="38">
        <f t="shared" si="2"/>
        <v>0</v>
      </c>
    </row>
    <row r="24" spans="1:10" ht="19.5" customHeight="1">
      <c r="A24" s="35"/>
      <c r="B24" s="28"/>
      <c r="C24" s="28"/>
      <c r="D24" s="28">
        <v>0</v>
      </c>
      <c r="E24" s="41">
        <f t="shared" si="0"/>
        <v>0</v>
      </c>
      <c r="F24" s="37">
        <v>0</v>
      </c>
      <c r="G24" s="28">
        <v>0</v>
      </c>
      <c r="H24" s="41">
        <f t="shared" si="1"/>
        <v>0</v>
      </c>
      <c r="I24" s="37">
        <v>0</v>
      </c>
      <c r="J24" s="38">
        <f t="shared" si="2"/>
        <v>0</v>
      </c>
    </row>
    <row r="25" spans="1:10" ht="19.5" customHeight="1">
      <c r="A25" s="35"/>
      <c r="B25" s="28"/>
      <c r="C25" s="28"/>
      <c r="D25" s="28">
        <v>0</v>
      </c>
      <c r="E25" s="41">
        <f t="shared" si="0"/>
        <v>0</v>
      </c>
      <c r="F25" s="37">
        <v>0</v>
      </c>
      <c r="G25" s="28">
        <v>0</v>
      </c>
      <c r="H25" s="41">
        <f t="shared" si="1"/>
        <v>0</v>
      </c>
      <c r="I25" s="37">
        <v>0</v>
      </c>
      <c r="J25" s="38">
        <f t="shared" si="2"/>
        <v>0</v>
      </c>
    </row>
    <row r="26" spans="1:10" ht="3" customHeight="1">
      <c r="A26" s="42"/>
      <c r="B26" s="43"/>
      <c r="C26" s="43"/>
      <c r="D26" s="43"/>
      <c r="E26" s="44"/>
      <c r="F26" s="45"/>
      <c r="G26" s="43"/>
      <c r="H26" s="43"/>
      <c r="I26" s="45"/>
      <c r="J26" s="44"/>
    </row>
    <row r="27" spans="1:10" ht="24.75" customHeight="1">
      <c r="A27" s="71" t="s">
        <v>39</v>
      </c>
      <c r="B27" s="72"/>
      <c r="C27" s="33"/>
      <c r="D27" s="47">
        <f>SUM(D1:D25)</f>
        <v>0</v>
      </c>
      <c r="E27" s="31">
        <f>PRODUCT(D27)*(0.585)</f>
        <v>0</v>
      </c>
      <c r="F27" s="31">
        <f>SUM(F1:F25)</f>
        <v>0</v>
      </c>
      <c r="G27" s="47">
        <f>SUM(G1:G25)</f>
        <v>0</v>
      </c>
      <c r="H27" s="31">
        <f>PRODUCT(G27)*(19.51)</f>
        <v>0</v>
      </c>
      <c r="I27" s="31">
        <f>SUM(I1:I25)</f>
        <v>0</v>
      </c>
      <c r="J27" s="31">
        <f>SUM(E27,F27,H27,I27)</f>
        <v>0</v>
      </c>
    </row>
    <row r="28" spans="7:10" ht="24.75" customHeight="1" thickBot="1">
      <c r="G28" s="68" t="s">
        <v>7</v>
      </c>
      <c r="H28" s="69"/>
      <c r="I28" s="70"/>
      <c r="J28" s="46">
        <f>SUM(J2:J25)</f>
        <v>0</v>
      </c>
    </row>
  </sheetData>
  <sheetProtection sheet="1" objects="1" scenarios="1" selectLockedCells="1"/>
  <mergeCells count="2">
    <mergeCell ref="G28:I28"/>
    <mergeCell ref="A27:B27"/>
  </mergeCells>
  <printOptions horizontalCentered="1"/>
  <pageMargins left="0.5" right="0.5" top="1.39" bottom="0.46" header="0.38" footer="0.17"/>
  <pageSetup horizontalDpi="600" verticalDpi="600" orientation="landscape" scale="80" r:id="rId2"/>
  <headerFooter alignWithMargins="0">
    <oddHeader>&amp;C&amp;"Arial,Bold"&amp;24Regional In-Kind Log Sheet&amp;R&amp;G</oddHeader>
    <oddFooter>&amp;LTexas Heritage Trails Regional Program  Rev. 8/08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zoomScaleSheetLayoutView="75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140625" defaultRowHeight="24.75" customHeight="1"/>
  <cols>
    <col min="1" max="1" width="10.8515625" style="36" customWidth="1"/>
    <col min="2" max="2" width="22.00390625" style="29" customWidth="1"/>
    <col min="3" max="3" width="28.00390625" style="29" customWidth="1"/>
    <col min="4" max="4" width="11.421875" style="29" customWidth="1"/>
    <col min="5" max="5" width="11.421875" style="39" customWidth="1"/>
    <col min="6" max="6" width="10.57421875" style="39" customWidth="1"/>
    <col min="7" max="7" width="11.57421875" style="29" customWidth="1"/>
    <col min="8" max="8" width="14.7109375" style="39" customWidth="1"/>
    <col min="9" max="9" width="13.140625" style="39" customWidth="1"/>
    <col min="10" max="10" width="16.57421875" style="40" customWidth="1"/>
    <col min="11" max="11" width="11.140625" style="29" customWidth="1"/>
    <col min="12" max="16384" width="11.140625" style="30" customWidth="1"/>
  </cols>
  <sheetData>
    <row r="1" spans="1:11" s="26" customFormat="1" ht="31.5" customHeight="1">
      <c r="A1" s="34" t="s">
        <v>0</v>
      </c>
      <c r="B1" s="23" t="s">
        <v>1</v>
      </c>
      <c r="C1" s="23" t="s">
        <v>2</v>
      </c>
      <c r="D1" s="23" t="s">
        <v>6</v>
      </c>
      <c r="E1" s="24" t="s">
        <v>10</v>
      </c>
      <c r="F1" s="24" t="s">
        <v>3</v>
      </c>
      <c r="G1" s="23" t="s">
        <v>5</v>
      </c>
      <c r="H1" s="24" t="s">
        <v>11</v>
      </c>
      <c r="I1" s="24" t="s">
        <v>4</v>
      </c>
      <c r="J1" s="24" t="s">
        <v>12</v>
      </c>
      <c r="K1" s="25"/>
    </row>
    <row r="2" spans="1:10" ht="19.5" customHeight="1">
      <c r="A2" s="27"/>
      <c r="B2" s="28"/>
      <c r="C2" s="28"/>
      <c r="D2" s="28">
        <v>0</v>
      </c>
      <c r="E2" s="41">
        <f aca="true" t="shared" si="0" ref="E2:E25">PRODUCT(D2)*(0.585)</f>
        <v>0</v>
      </c>
      <c r="F2" s="37">
        <v>0</v>
      </c>
      <c r="G2" s="28">
        <v>0</v>
      </c>
      <c r="H2" s="41">
        <f aca="true" t="shared" si="1" ref="H2:H25">PRODUCT(G2)*(19.51)</f>
        <v>0</v>
      </c>
      <c r="I2" s="37">
        <v>0</v>
      </c>
      <c r="J2" s="38">
        <f aca="true" t="shared" si="2" ref="J2:J25">SUM(E2,F2,H2,I2)</f>
        <v>0</v>
      </c>
    </row>
    <row r="3" spans="1:10" ht="19.5" customHeight="1">
      <c r="A3" s="35"/>
      <c r="B3" s="28"/>
      <c r="C3" s="28"/>
      <c r="D3" s="28">
        <v>0</v>
      </c>
      <c r="E3" s="41">
        <f t="shared" si="0"/>
        <v>0</v>
      </c>
      <c r="F3" s="37">
        <v>0</v>
      </c>
      <c r="G3" s="28">
        <v>0</v>
      </c>
      <c r="H3" s="41">
        <f t="shared" si="1"/>
        <v>0</v>
      </c>
      <c r="I3" s="37">
        <v>0</v>
      </c>
      <c r="J3" s="38">
        <f t="shared" si="2"/>
        <v>0</v>
      </c>
    </row>
    <row r="4" spans="1:10" ht="19.5" customHeight="1">
      <c r="A4" s="35"/>
      <c r="B4" s="28"/>
      <c r="C4" s="28"/>
      <c r="D4" s="28">
        <v>0</v>
      </c>
      <c r="E4" s="41">
        <f t="shared" si="0"/>
        <v>0</v>
      </c>
      <c r="F4" s="37">
        <v>0</v>
      </c>
      <c r="G4" s="28">
        <v>0</v>
      </c>
      <c r="H4" s="41">
        <f t="shared" si="1"/>
        <v>0</v>
      </c>
      <c r="I4" s="37">
        <v>0</v>
      </c>
      <c r="J4" s="38">
        <f t="shared" si="2"/>
        <v>0</v>
      </c>
    </row>
    <row r="5" spans="1:10" ht="19.5" customHeight="1">
      <c r="A5" s="35"/>
      <c r="B5" s="28"/>
      <c r="C5" s="28"/>
      <c r="D5" s="28">
        <v>0</v>
      </c>
      <c r="E5" s="41">
        <f t="shared" si="0"/>
        <v>0</v>
      </c>
      <c r="F5" s="37">
        <v>0</v>
      </c>
      <c r="G5" s="28">
        <v>0</v>
      </c>
      <c r="H5" s="41">
        <f t="shared" si="1"/>
        <v>0</v>
      </c>
      <c r="I5" s="37">
        <v>0</v>
      </c>
      <c r="J5" s="38">
        <f t="shared" si="2"/>
        <v>0</v>
      </c>
    </row>
    <row r="6" spans="1:10" ht="19.5" customHeight="1">
      <c r="A6" s="35"/>
      <c r="B6" s="28"/>
      <c r="C6" s="28"/>
      <c r="D6" s="28">
        <v>0</v>
      </c>
      <c r="E6" s="41">
        <f t="shared" si="0"/>
        <v>0</v>
      </c>
      <c r="F6" s="37">
        <v>0</v>
      </c>
      <c r="G6" s="28">
        <v>0</v>
      </c>
      <c r="H6" s="41">
        <f t="shared" si="1"/>
        <v>0</v>
      </c>
      <c r="I6" s="37">
        <v>0</v>
      </c>
      <c r="J6" s="38">
        <f t="shared" si="2"/>
        <v>0</v>
      </c>
    </row>
    <row r="7" spans="1:10" ht="19.5" customHeight="1">
      <c r="A7" s="35"/>
      <c r="B7" s="28"/>
      <c r="C7" s="28"/>
      <c r="D7" s="28">
        <v>0</v>
      </c>
      <c r="E7" s="41">
        <f t="shared" si="0"/>
        <v>0</v>
      </c>
      <c r="F7" s="37">
        <v>0</v>
      </c>
      <c r="G7" s="28">
        <v>0</v>
      </c>
      <c r="H7" s="41">
        <f t="shared" si="1"/>
        <v>0</v>
      </c>
      <c r="I7" s="37">
        <v>0</v>
      </c>
      <c r="J7" s="38">
        <f t="shared" si="2"/>
        <v>0</v>
      </c>
    </row>
    <row r="8" spans="1:10" ht="19.5" customHeight="1">
      <c r="A8" s="35"/>
      <c r="B8" s="28"/>
      <c r="C8" s="28"/>
      <c r="D8" s="28">
        <v>0</v>
      </c>
      <c r="E8" s="41">
        <f t="shared" si="0"/>
        <v>0</v>
      </c>
      <c r="F8" s="37">
        <v>0</v>
      </c>
      <c r="G8" s="28">
        <v>0</v>
      </c>
      <c r="H8" s="41">
        <f t="shared" si="1"/>
        <v>0</v>
      </c>
      <c r="I8" s="37">
        <v>0</v>
      </c>
      <c r="J8" s="38">
        <f t="shared" si="2"/>
        <v>0</v>
      </c>
    </row>
    <row r="9" spans="1:10" ht="19.5" customHeight="1">
      <c r="A9" s="35"/>
      <c r="B9" s="28"/>
      <c r="C9" s="28"/>
      <c r="D9" s="28">
        <v>0</v>
      </c>
      <c r="E9" s="41">
        <f t="shared" si="0"/>
        <v>0</v>
      </c>
      <c r="F9" s="37">
        <v>0</v>
      </c>
      <c r="G9" s="28">
        <v>0</v>
      </c>
      <c r="H9" s="41">
        <f t="shared" si="1"/>
        <v>0</v>
      </c>
      <c r="I9" s="37">
        <v>0</v>
      </c>
      <c r="J9" s="38">
        <f t="shared" si="2"/>
        <v>0</v>
      </c>
    </row>
    <row r="10" spans="1:10" ht="19.5" customHeight="1">
      <c r="A10" s="35"/>
      <c r="B10" s="28"/>
      <c r="C10" s="28"/>
      <c r="D10" s="28">
        <v>0</v>
      </c>
      <c r="E10" s="41">
        <f t="shared" si="0"/>
        <v>0</v>
      </c>
      <c r="F10" s="37">
        <v>0</v>
      </c>
      <c r="G10" s="28">
        <v>0</v>
      </c>
      <c r="H10" s="41">
        <f t="shared" si="1"/>
        <v>0</v>
      </c>
      <c r="I10" s="37">
        <v>0</v>
      </c>
      <c r="J10" s="38">
        <f t="shared" si="2"/>
        <v>0</v>
      </c>
    </row>
    <row r="11" spans="1:10" ht="19.5" customHeight="1">
      <c r="A11" s="35"/>
      <c r="B11" s="28"/>
      <c r="C11" s="28"/>
      <c r="D11" s="28">
        <v>0</v>
      </c>
      <c r="E11" s="41">
        <f t="shared" si="0"/>
        <v>0</v>
      </c>
      <c r="F11" s="37">
        <v>0</v>
      </c>
      <c r="G11" s="28">
        <v>0</v>
      </c>
      <c r="H11" s="41">
        <f t="shared" si="1"/>
        <v>0</v>
      </c>
      <c r="I11" s="37">
        <v>0</v>
      </c>
      <c r="J11" s="38">
        <f t="shared" si="2"/>
        <v>0</v>
      </c>
    </row>
    <row r="12" spans="1:10" ht="19.5" customHeight="1">
      <c r="A12" s="35"/>
      <c r="B12" s="28"/>
      <c r="C12" s="28"/>
      <c r="D12" s="28">
        <v>0</v>
      </c>
      <c r="E12" s="41">
        <f t="shared" si="0"/>
        <v>0</v>
      </c>
      <c r="F12" s="37">
        <v>0</v>
      </c>
      <c r="G12" s="28">
        <v>0</v>
      </c>
      <c r="H12" s="41">
        <f t="shared" si="1"/>
        <v>0</v>
      </c>
      <c r="I12" s="37">
        <v>0</v>
      </c>
      <c r="J12" s="38">
        <f t="shared" si="2"/>
        <v>0</v>
      </c>
    </row>
    <row r="13" spans="1:10" ht="19.5" customHeight="1">
      <c r="A13" s="35"/>
      <c r="B13" s="28"/>
      <c r="C13" s="28"/>
      <c r="D13" s="28">
        <v>0</v>
      </c>
      <c r="E13" s="41">
        <f t="shared" si="0"/>
        <v>0</v>
      </c>
      <c r="F13" s="37">
        <v>0</v>
      </c>
      <c r="G13" s="28">
        <v>0</v>
      </c>
      <c r="H13" s="41">
        <f t="shared" si="1"/>
        <v>0</v>
      </c>
      <c r="I13" s="37">
        <v>0</v>
      </c>
      <c r="J13" s="38">
        <f t="shared" si="2"/>
        <v>0</v>
      </c>
    </row>
    <row r="14" spans="1:10" ht="19.5" customHeight="1">
      <c r="A14" s="35"/>
      <c r="B14" s="28"/>
      <c r="C14" s="28"/>
      <c r="D14" s="28">
        <v>0</v>
      </c>
      <c r="E14" s="41">
        <f t="shared" si="0"/>
        <v>0</v>
      </c>
      <c r="F14" s="37">
        <v>0</v>
      </c>
      <c r="G14" s="28">
        <v>0</v>
      </c>
      <c r="H14" s="41">
        <f t="shared" si="1"/>
        <v>0</v>
      </c>
      <c r="I14" s="37">
        <v>0</v>
      </c>
      <c r="J14" s="38">
        <f t="shared" si="2"/>
        <v>0</v>
      </c>
    </row>
    <row r="15" spans="1:10" ht="19.5" customHeight="1">
      <c r="A15" s="35"/>
      <c r="B15" s="28"/>
      <c r="C15" s="28"/>
      <c r="D15" s="28">
        <v>0</v>
      </c>
      <c r="E15" s="41">
        <f t="shared" si="0"/>
        <v>0</v>
      </c>
      <c r="F15" s="37">
        <v>0</v>
      </c>
      <c r="G15" s="28">
        <v>0</v>
      </c>
      <c r="H15" s="41">
        <f t="shared" si="1"/>
        <v>0</v>
      </c>
      <c r="I15" s="37">
        <v>0</v>
      </c>
      <c r="J15" s="38">
        <f t="shared" si="2"/>
        <v>0</v>
      </c>
    </row>
    <row r="16" spans="1:10" ht="19.5" customHeight="1">
      <c r="A16" s="35"/>
      <c r="B16" s="28"/>
      <c r="C16" s="28"/>
      <c r="D16" s="28">
        <v>0</v>
      </c>
      <c r="E16" s="41">
        <f t="shared" si="0"/>
        <v>0</v>
      </c>
      <c r="F16" s="37">
        <v>0</v>
      </c>
      <c r="G16" s="28">
        <v>0</v>
      </c>
      <c r="H16" s="41">
        <f t="shared" si="1"/>
        <v>0</v>
      </c>
      <c r="I16" s="37">
        <v>0</v>
      </c>
      <c r="J16" s="38">
        <f t="shared" si="2"/>
        <v>0</v>
      </c>
    </row>
    <row r="17" spans="1:10" ht="19.5" customHeight="1">
      <c r="A17" s="35"/>
      <c r="B17" s="28"/>
      <c r="C17" s="28"/>
      <c r="D17" s="28">
        <v>0</v>
      </c>
      <c r="E17" s="41">
        <f t="shared" si="0"/>
        <v>0</v>
      </c>
      <c r="F17" s="37">
        <v>0</v>
      </c>
      <c r="G17" s="28">
        <v>0</v>
      </c>
      <c r="H17" s="41">
        <f t="shared" si="1"/>
        <v>0</v>
      </c>
      <c r="I17" s="37">
        <v>0</v>
      </c>
      <c r="J17" s="38">
        <f t="shared" si="2"/>
        <v>0</v>
      </c>
    </row>
    <row r="18" spans="1:10" ht="19.5" customHeight="1">
      <c r="A18" s="35"/>
      <c r="B18" s="28"/>
      <c r="C18" s="28"/>
      <c r="D18" s="28">
        <v>0</v>
      </c>
      <c r="E18" s="41">
        <f t="shared" si="0"/>
        <v>0</v>
      </c>
      <c r="F18" s="37">
        <v>0</v>
      </c>
      <c r="G18" s="28">
        <v>0</v>
      </c>
      <c r="H18" s="41">
        <f t="shared" si="1"/>
        <v>0</v>
      </c>
      <c r="I18" s="37">
        <v>0</v>
      </c>
      <c r="J18" s="38">
        <f t="shared" si="2"/>
        <v>0</v>
      </c>
    </row>
    <row r="19" spans="1:10" ht="19.5" customHeight="1">
      <c r="A19" s="35"/>
      <c r="B19" s="28"/>
      <c r="C19" s="28"/>
      <c r="D19" s="28">
        <v>0</v>
      </c>
      <c r="E19" s="41">
        <f t="shared" si="0"/>
        <v>0</v>
      </c>
      <c r="F19" s="37">
        <v>0</v>
      </c>
      <c r="G19" s="28">
        <v>0</v>
      </c>
      <c r="H19" s="41">
        <f t="shared" si="1"/>
        <v>0</v>
      </c>
      <c r="I19" s="37">
        <v>0</v>
      </c>
      <c r="J19" s="38">
        <f t="shared" si="2"/>
        <v>0</v>
      </c>
    </row>
    <row r="20" spans="1:10" ht="19.5" customHeight="1">
      <c r="A20" s="35"/>
      <c r="B20" s="28"/>
      <c r="C20" s="28"/>
      <c r="D20" s="28">
        <v>0</v>
      </c>
      <c r="E20" s="41">
        <f t="shared" si="0"/>
        <v>0</v>
      </c>
      <c r="F20" s="37">
        <v>0</v>
      </c>
      <c r="G20" s="28">
        <v>0</v>
      </c>
      <c r="H20" s="41">
        <f t="shared" si="1"/>
        <v>0</v>
      </c>
      <c r="I20" s="37">
        <v>0</v>
      </c>
      <c r="J20" s="38">
        <f t="shared" si="2"/>
        <v>0</v>
      </c>
    </row>
    <row r="21" spans="1:10" ht="19.5" customHeight="1">
      <c r="A21" s="35"/>
      <c r="B21" s="28"/>
      <c r="C21" s="28"/>
      <c r="D21" s="28">
        <v>0</v>
      </c>
      <c r="E21" s="41">
        <f t="shared" si="0"/>
        <v>0</v>
      </c>
      <c r="F21" s="37">
        <v>0</v>
      </c>
      <c r="G21" s="28">
        <v>0</v>
      </c>
      <c r="H21" s="41">
        <f t="shared" si="1"/>
        <v>0</v>
      </c>
      <c r="I21" s="37">
        <v>0</v>
      </c>
      <c r="J21" s="38">
        <f t="shared" si="2"/>
        <v>0</v>
      </c>
    </row>
    <row r="22" spans="1:10" ht="19.5" customHeight="1">
      <c r="A22" s="35"/>
      <c r="B22" s="28"/>
      <c r="C22" s="28"/>
      <c r="D22" s="28">
        <v>0</v>
      </c>
      <c r="E22" s="41">
        <f t="shared" si="0"/>
        <v>0</v>
      </c>
      <c r="F22" s="37">
        <v>0</v>
      </c>
      <c r="G22" s="28">
        <v>0</v>
      </c>
      <c r="H22" s="41">
        <f t="shared" si="1"/>
        <v>0</v>
      </c>
      <c r="I22" s="37">
        <v>0</v>
      </c>
      <c r="J22" s="38">
        <f t="shared" si="2"/>
        <v>0</v>
      </c>
    </row>
    <row r="23" spans="1:10" ht="19.5" customHeight="1">
      <c r="A23" s="35"/>
      <c r="B23" s="28"/>
      <c r="C23" s="28"/>
      <c r="D23" s="28">
        <v>0</v>
      </c>
      <c r="E23" s="41">
        <f t="shared" si="0"/>
        <v>0</v>
      </c>
      <c r="F23" s="37">
        <v>0</v>
      </c>
      <c r="G23" s="28">
        <v>0</v>
      </c>
      <c r="H23" s="41">
        <f t="shared" si="1"/>
        <v>0</v>
      </c>
      <c r="I23" s="37">
        <v>0</v>
      </c>
      <c r="J23" s="38">
        <f t="shared" si="2"/>
        <v>0</v>
      </c>
    </row>
    <row r="24" spans="1:10" ht="19.5" customHeight="1">
      <c r="A24" s="35"/>
      <c r="B24" s="28"/>
      <c r="C24" s="28"/>
      <c r="D24" s="28">
        <v>0</v>
      </c>
      <c r="E24" s="41">
        <f t="shared" si="0"/>
        <v>0</v>
      </c>
      <c r="F24" s="37">
        <v>0</v>
      </c>
      <c r="G24" s="28">
        <v>0</v>
      </c>
      <c r="H24" s="41">
        <f t="shared" si="1"/>
        <v>0</v>
      </c>
      <c r="I24" s="37">
        <v>0</v>
      </c>
      <c r="J24" s="38">
        <f t="shared" si="2"/>
        <v>0</v>
      </c>
    </row>
    <row r="25" spans="1:10" ht="19.5" customHeight="1">
      <c r="A25" s="35"/>
      <c r="B25" s="28"/>
      <c r="C25" s="28"/>
      <c r="D25" s="28">
        <v>0</v>
      </c>
      <c r="E25" s="41">
        <f t="shared" si="0"/>
        <v>0</v>
      </c>
      <c r="F25" s="37">
        <v>0</v>
      </c>
      <c r="G25" s="28">
        <v>0</v>
      </c>
      <c r="H25" s="41">
        <f t="shared" si="1"/>
        <v>0</v>
      </c>
      <c r="I25" s="37">
        <v>0</v>
      </c>
      <c r="J25" s="38">
        <f t="shared" si="2"/>
        <v>0</v>
      </c>
    </row>
    <row r="26" spans="1:10" ht="3" customHeight="1">
      <c r="A26" s="42"/>
      <c r="B26" s="43"/>
      <c r="C26" s="43"/>
      <c r="D26" s="43"/>
      <c r="E26" s="44"/>
      <c r="F26" s="45"/>
      <c r="G26" s="43"/>
      <c r="H26" s="43"/>
      <c r="I26" s="45"/>
      <c r="J26" s="44"/>
    </row>
    <row r="27" spans="1:10" ht="24.75" customHeight="1">
      <c r="A27" s="71" t="s">
        <v>39</v>
      </c>
      <c r="B27" s="72"/>
      <c r="C27" s="33"/>
      <c r="D27" s="47">
        <f>SUM(D1:D25)</f>
        <v>0</v>
      </c>
      <c r="E27" s="31">
        <f>PRODUCT(D27)*(0.585)</f>
        <v>0</v>
      </c>
      <c r="F27" s="31">
        <f>SUM(F1:F25)</f>
        <v>0</v>
      </c>
      <c r="G27" s="47">
        <f>SUM(G1:G25)</f>
        <v>0</v>
      </c>
      <c r="H27" s="31">
        <f>PRODUCT(G27)*(19.51)</f>
        <v>0</v>
      </c>
      <c r="I27" s="31">
        <f>SUM(I1:I25)</f>
        <v>0</v>
      </c>
      <c r="J27" s="31">
        <f>SUM(E27,F27,H27,I27)</f>
        <v>0</v>
      </c>
    </row>
    <row r="28" spans="7:10" ht="24.75" customHeight="1" thickBot="1">
      <c r="G28" s="68" t="s">
        <v>7</v>
      </c>
      <c r="H28" s="69"/>
      <c r="I28" s="70"/>
      <c r="J28" s="46">
        <f>SUM(J2:J25)</f>
        <v>0</v>
      </c>
    </row>
  </sheetData>
  <sheetProtection sheet="1" objects="1" scenarios="1" selectLockedCells="1"/>
  <mergeCells count="2">
    <mergeCell ref="G28:I28"/>
    <mergeCell ref="A27:B27"/>
  </mergeCells>
  <printOptions horizontalCentered="1"/>
  <pageMargins left="0.5" right="0.5" top="1.39" bottom="0.46" header="0.38" footer="0.17"/>
  <pageSetup horizontalDpi="600" verticalDpi="600" orientation="landscape" scale="80" r:id="rId2"/>
  <headerFooter alignWithMargins="0">
    <oddHeader>&amp;C&amp;"Arial,Bold"&amp;24Regional In-Kind Log Sheet&amp;R&amp;G</oddHeader>
    <oddFooter>&amp;LTexas Heritage Trails Regional Program  Rev. 8/08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zoomScaleSheetLayoutView="75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140625" defaultRowHeight="24.75" customHeight="1"/>
  <cols>
    <col min="1" max="1" width="10.8515625" style="36" customWidth="1"/>
    <col min="2" max="2" width="22.00390625" style="29" customWidth="1"/>
    <col min="3" max="3" width="28.00390625" style="29" customWidth="1"/>
    <col min="4" max="4" width="11.421875" style="29" customWidth="1"/>
    <col min="5" max="5" width="11.421875" style="39" customWidth="1"/>
    <col min="6" max="6" width="10.57421875" style="39" customWidth="1"/>
    <col min="7" max="7" width="11.57421875" style="29" customWidth="1"/>
    <col min="8" max="8" width="14.7109375" style="39" customWidth="1"/>
    <col min="9" max="9" width="13.140625" style="39" customWidth="1"/>
    <col min="10" max="10" width="16.57421875" style="40" customWidth="1"/>
    <col min="11" max="11" width="11.140625" style="29" customWidth="1"/>
    <col min="12" max="16384" width="11.140625" style="30" customWidth="1"/>
  </cols>
  <sheetData>
    <row r="1" spans="1:11" s="26" customFormat="1" ht="31.5" customHeight="1">
      <c r="A1" s="34" t="s">
        <v>0</v>
      </c>
      <c r="B1" s="23" t="s">
        <v>1</v>
      </c>
      <c r="C1" s="23" t="s">
        <v>2</v>
      </c>
      <c r="D1" s="23" t="s">
        <v>6</v>
      </c>
      <c r="E1" s="24" t="s">
        <v>10</v>
      </c>
      <c r="F1" s="24" t="s">
        <v>3</v>
      </c>
      <c r="G1" s="23" t="s">
        <v>5</v>
      </c>
      <c r="H1" s="24" t="s">
        <v>11</v>
      </c>
      <c r="I1" s="24" t="s">
        <v>4</v>
      </c>
      <c r="J1" s="24" t="s">
        <v>12</v>
      </c>
      <c r="K1" s="25"/>
    </row>
    <row r="2" spans="1:10" ht="19.5" customHeight="1">
      <c r="A2" s="27"/>
      <c r="B2" s="28"/>
      <c r="C2" s="28"/>
      <c r="D2" s="28">
        <v>0</v>
      </c>
      <c r="E2" s="41">
        <f aca="true" t="shared" si="0" ref="E2:E25">PRODUCT(D2)*(0.585)</f>
        <v>0</v>
      </c>
      <c r="F2" s="37">
        <v>0</v>
      </c>
      <c r="G2" s="28">
        <v>0</v>
      </c>
      <c r="H2" s="41">
        <f aca="true" t="shared" si="1" ref="H2:H25">PRODUCT(G2)*(19.51)</f>
        <v>0</v>
      </c>
      <c r="I2" s="37">
        <v>0</v>
      </c>
      <c r="J2" s="38">
        <f aca="true" t="shared" si="2" ref="J2:J25">SUM(E2,F2,H2,I2)</f>
        <v>0</v>
      </c>
    </row>
    <row r="3" spans="1:10" ht="19.5" customHeight="1">
      <c r="A3" s="35"/>
      <c r="B3" s="28"/>
      <c r="C3" s="28"/>
      <c r="D3" s="28">
        <v>0</v>
      </c>
      <c r="E3" s="41">
        <f t="shared" si="0"/>
        <v>0</v>
      </c>
      <c r="F3" s="37">
        <v>0</v>
      </c>
      <c r="G3" s="28">
        <v>0</v>
      </c>
      <c r="H3" s="41">
        <f t="shared" si="1"/>
        <v>0</v>
      </c>
      <c r="I3" s="37">
        <v>0</v>
      </c>
      <c r="J3" s="38">
        <f t="shared" si="2"/>
        <v>0</v>
      </c>
    </row>
    <row r="4" spans="1:10" ht="19.5" customHeight="1">
      <c r="A4" s="35"/>
      <c r="B4" s="28"/>
      <c r="C4" s="28"/>
      <c r="D4" s="28">
        <v>0</v>
      </c>
      <c r="E4" s="41">
        <f t="shared" si="0"/>
        <v>0</v>
      </c>
      <c r="F4" s="37">
        <v>0</v>
      </c>
      <c r="G4" s="28">
        <v>0</v>
      </c>
      <c r="H4" s="41">
        <f t="shared" si="1"/>
        <v>0</v>
      </c>
      <c r="I4" s="37">
        <v>0</v>
      </c>
      <c r="J4" s="38">
        <f t="shared" si="2"/>
        <v>0</v>
      </c>
    </row>
    <row r="5" spans="1:10" ht="19.5" customHeight="1">
      <c r="A5" s="35"/>
      <c r="B5" s="28"/>
      <c r="C5" s="28"/>
      <c r="D5" s="28">
        <v>0</v>
      </c>
      <c r="E5" s="41">
        <f t="shared" si="0"/>
        <v>0</v>
      </c>
      <c r="F5" s="37">
        <v>0</v>
      </c>
      <c r="G5" s="28">
        <v>0</v>
      </c>
      <c r="H5" s="41">
        <f t="shared" si="1"/>
        <v>0</v>
      </c>
      <c r="I5" s="37">
        <v>0</v>
      </c>
      <c r="J5" s="38">
        <f t="shared" si="2"/>
        <v>0</v>
      </c>
    </row>
    <row r="6" spans="1:10" ht="19.5" customHeight="1">
      <c r="A6" s="35"/>
      <c r="B6" s="28"/>
      <c r="C6" s="28"/>
      <c r="D6" s="28">
        <v>0</v>
      </c>
      <c r="E6" s="41">
        <f t="shared" si="0"/>
        <v>0</v>
      </c>
      <c r="F6" s="37">
        <v>0</v>
      </c>
      <c r="G6" s="28">
        <v>0</v>
      </c>
      <c r="H6" s="41">
        <f t="shared" si="1"/>
        <v>0</v>
      </c>
      <c r="I6" s="37">
        <v>0</v>
      </c>
      <c r="J6" s="38">
        <f t="shared" si="2"/>
        <v>0</v>
      </c>
    </row>
    <row r="7" spans="1:10" ht="19.5" customHeight="1">
      <c r="A7" s="35"/>
      <c r="B7" s="28"/>
      <c r="C7" s="28"/>
      <c r="D7" s="28">
        <v>0</v>
      </c>
      <c r="E7" s="41">
        <f t="shared" si="0"/>
        <v>0</v>
      </c>
      <c r="F7" s="37">
        <v>0</v>
      </c>
      <c r="G7" s="28">
        <v>0</v>
      </c>
      <c r="H7" s="41">
        <f t="shared" si="1"/>
        <v>0</v>
      </c>
      <c r="I7" s="37">
        <v>0</v>
      </c>
      <c r="J7" s="38">
        <f t="shared" si="2"/>
        <v>0</v>
      </c>
    </row>
    <row r="8" spans="1:10" ht="19.5" customHeight="1">
      <c r="A8" s="35"/>
      <c r="B8" s="28"/>
      <c r="C8" s="28"/>
      <c r="D8" s="28">
        <v>0</v>
      </c>
      <c r="E8" s="41">
        <f t="shared" si="0"/>
        <v>0</v>
      </c>
      <c r="F8" s="37">
        <v>0</v>
      </c>
      <c r="G8" s="28">
        <v>0</v>
      </c>
      <c r="H8" s="41">
        <f t="shared" si="1"/>
        <v>0</v>
      </c>
      <c r="I8" s="37">
        <v>0</v>
      </c>
      <c r="J8" s="38">
        <f t="shared" si="2"/>
        <v>0</v>
      </c>
    </row>
    <row r="9" spans="1:10" ht="19.5" customHeight="1">
      <c r="A9" s="35"/>
      <c r="B9" s="28"/>
      <c r="C9" s="28"/>
      <c r="D9" s="28">
        <v>0</v>
      </c>
      <c r="E9" s="41">
        <f t="shared" si="0"/>
        <v>0</v>
      </c>
      <c r="F9" s="37">
        <v>0</v>
      </c>
      <c r="G9" s="28">
        <v>0</v>
      </c>
      <c r="H9" s="41">
        <f t="shared" si="1"/>
        <v>0</v>
      </c>
      <c r="I9" s="37">
        <v>0</v>
      </c>
      <c r="J9" s="38">
        <f t="shared" si="2"/>
        <v>0</v>
      </c>
    </row>
    <row r="10" spans="1:10" ht="19.5" customHeight="1">
      <c r="A10" s="35"/>
      <c r="B10" s="28"/>
      <c r="C10" s="28"/>
      <c r="D10" s="28">
        <v>0</v>
      </c>
      <c r="E10" s="41">
        <f t="shared" si="0"/>
        <v>0</v>
      </c>
      <c r="F10" s="37">
        <v>0</v>
      </c>
      <c r="G10" s="28">
        <v>0</v>
      </c>
      <c r="H10" s="41">
        <f t="shared" si="1"/>
        <v>0</v>
      </c>
      <c r="I10" s="37">
        <v>0</v>
      </c>
      <c r="J10" s="38">
        <f t="shared" si="2"/>
        <v>0</v>
      </c>
    </row>
    <row r="11" spans="1:10" ht="19.5" customHeight="1">
      <c r="A11" s="35"/>
      <c r="B11" s="28"/>
      <c r="C11" s="28"/>
      <c r="D11" s="28">
        <v>0</v>
      </c>
      <c r="E11" s="41">
        <f t="shared" si="0"/>
        <v>0</v>
      </c>
      <c r="F11" s="37">
        <v>0</v>
      </c>
      <c r="G11" s="28">
        <v>0</v>
      </c>
      <c r="H11" s="41">
        <f t="shared" si="1"/>
        <v>0</v>
      </c>
      <c r="I11" s="37">
        <v>0</v>
      </c>
      <c r="J11" s="38">
        <f t="shared" si="2"/>
        <v>0</v>
      </c>
    </row>
    <row r="12" spans="1:10" ht="19.5" customHeight="1">
      <c r="A12" s="35"/>
      <c r="B12" s="28"/>
      <c r="C12" s="28"/>
      <c r="D12" s="28">
        <v>0</v>
      </c>
      <c r="E12" s="41">
        <f t="shared" si="0"/>
        <v>0</v>
      </c>
      <c r="F12" s="37">
        <v>0</v>
      </c>
      <c r="G12" s="28">
        <v>0</v>
      </c>
      <c r="H12" s="41">
        <f t="shared" si="1"/>
        <v>0</v>
      </c>
      <c r="I12" s="37">
        <v>0</v>
      </c>
      <c r="J12" s="38">
        <f t="shared" si="2"/>
        <v>0</v>
      </c>
    </row>
    <row r="13" spans="1:10" ht="19.5" customHeight="1">
      <c r="A13" s="35"/>
      <c r="B13" s="28"/>
      <c r="C13" s="28"/>
      <c r="D13" s="28">
        <v>0</v>
      </c>
      <c r="E13" s="41">
        <f t="shared" si="0"/>
        <v>0</v>
      </c>
      <c r="F13" s="37">
        <v>0</v>
      </c>
      <c r="G13" s="28">
        <v>0</v>
      </c>
      <c r="H13" s="41">
        <f t="shared" si="1"/>
        <v>0</v>
      </c>
      <c r="I13" s="37">
        <v>0</v>
      </c>
      <c r="J13" s="38">
        <f t="shared" si="2"/>
        <v>0</v>
      </c>
    </row>
    <row r="14" spans="1:10" ht="19.5" customHeight="1">
      <c r="A14" s="35"/>
      <c r="B14" s="28"/>
      <c r="C14" s="28"/>
      <c r="D14" s="28">
        <v>0</v>
      </c>
      <c r="E14" s="41">
        <f t="shared" si="0"/>
        <v>0</v>
      </c>
      <c r="F14" s="37">
        <v>0</v>
      </c>
      <c r="G14" s="28">
        <v>0</v>
      </c>
      <c r="H14" s="41">
        <f t="shared" si="1"/>
        <v>0</v>
      </c>
      <c r="I14" s="37">
        <v>0</v>
      </c>
      <c r="J14" s="38">
        <f t="shared" si="2"/>
        <v>0</v>
      </c>
    </row>
    <row r="15" spans="1:10" ht="19.5" customHeight="1">
      <c r="A15" s="35"/>
      <c r="B15" s="28"/>
      <c r="C15" s="28"/>
      <c r="D15" s="28">
        <v>0</v>
      </c>
      <c r="E15" s="41">
        <f t="shared" si="0"/>
        <v>0</v>
      </c>
      <c r="F15" s="37">
        <v>0</v>
      </c>
      <c r="G15" s="28">
        <v>0</v>
      </c>
      <c r="H15" s="41">
        <f t="shared" si="1"/>
        <v>0</v>
      </c>
      <c r="I15" s="37">
        <v>0</v>
      </c>
      <c r="J15" s="38">
        <f t="shared" si="2"/>
        <v>0</v>
      </c>
    </row>
    <row r="16" spans="1:10" ht="19.5" customHeight="1">
      <c r="A16" s="35"/>
      <c r="B16" s="28"/>
      <c r="C16" s="28"/>
      <c r="D16" s="28">
        <v>0</v>
      </c>
      <c r="E16" s="41">
        <f t="shared" si="0"/>
        <v>0</v>
      </c>
      <c r="F16" s="37">
        <v>0</v>
      </c>
      <c r="G16" s="28">
        <v>0</v>
      </c>
      <c r="H16" s="41">
        <f t="shared" si="1"/>
        <v>0</v>
      </c>
      <c r="I16" s="37">
        <v>0</v>
      </c>
      <c r="J16" s="38">
        <f t="shared" si="2"/>
        <v>0</v>
      </c>
    </row>
    <row r="17" spans="1:10" ht="19.5" customHeight="1">
      <c r="A17" s="35"/>
      <c r="B17" s="28"/>
      <c r="C17" s="28"/>
      <c r="D17" s="28">
        <v>0</v>
      </c>
      <c r="E17" s="41">
        <f t="shared" si="0"/>
        <v>0</v>
      </c>
      <c r="F17" s="37">
        <v>0</v>
      </c>
      <c r="G17" s="28">
        <v>0</v>
      </c>
      <c r="H17" s="41">
        <f t="shared" si="1"/>
        <v>0</v>
      </c>
      <c r="I17" s="37">
        <v>0</v>
      </c>
      <c r="J17" s="38">
        <f t="shared" si="2"/>
        <v>0</v>
      </c>
    </row>
    <row r="18" spans="1:10" ht="19.5" customHeight="1">
      <c r="A18" s="35"/>
      <c r="B18" s="28"/>
      <c r="C18" s="28"/>
      <c r="D18" s="28">
        <v>0</v>
      </c>
      <c r="E18" s="41">
        <f t="shared" si="0"/>
        <v>0</v>
      </c>
      <c r="F18" s="37">
        <v>0</v>
      </c>
      <c r="G18" s="28">
        <v>0</v>
      </c>
      <c r="H18" s="41">
        <f t="shared" si="1"/>
        <v>0</v>
      </c>
      <c r="I18" s="37">
        <v>0</v>
      </c>
      <c r="J18" s="38">
        <f t="shared" si="2"/>
        <v>0</v>
      </c>
    </row>
    <row r="19" spans="1:10" ht="19.5" customHeight="1">
      <c r="A19" s="35"/>
      <c r="B19" s="28"/>
      <c r="C19" s="28"/>
      <c r="D19" s="28">
        <v>0</v>
      </c>
      <c r="E19" s="41">
        <f t="shared" si="0"/>
        <v>0</v>
      </c>
      <c r="F19" s="37">
        <v>0</v>
      </c>
      <c r="G19" s="28">
        <v>0</v>
      </c>
      <c r="H19" s="41">
        <f t="shared" si="1"/>
        <v>0</v>
      </c>
      <c r="I19" s="37">
        <v>0</v>
      </c>
      <c r="J19" s="38">
        <f t="shared" si="2"/>
        <v>0</v>
      </c>
    </row>
    <row r="20" spans="1:10" ht="19.5" customHeight="1">
      <c r="A20" s="35"/>
      <c r="B20" s="28"/>
      <c r="C20" s="28"/>
      <c r="D20" s="28">
        <v>0</v>
      </c>
      <c r="E20" s="41">
        <f t="shared" si="0"/>
        <v>0</v>
      </c>
      <c r="F20" s="37">
        <v>0</v>
      </c>
      <c r="G20" s="28">
        <v>0</v>
      </c>
      <c r="H20" s="41">
        <f t="shared" si="1"/>
        <v>0</v>
      </c>
      <c r="I20" s="37">
        <v>0</v>
      </c>
      <c r="J20" s="38">
        <f t="shared" si="2"/>
        <v>0</v>
      </c>
    </row>
    <row r="21" spans="1:10" ht="19.5" customHeight="1">
      <c r="A21" s="35"/>
      <c r="B21" s="28"/>
      <c r="C21" s="28"/>
      <c r="D21" s="28">
        <v>0</v>
      </c>
      <c r="E21" s="41">
        <f t="shared" si="0"/>
        <v>0</v>
      </c>
      <c r="F21" s="37">
        <v>0</v>
      </c>
      <c r="G21" s="28">
        <v>0</v>
      </c>
      <c r="H21" s="41">
        <f t="shared" si="1"/>
        <v>0</v>
      </c>
      <c r="I21" s="37">
        <v>0</v>
      </c>
      <c r="J21" s="38">
        <f t="shared" si="2"/>
        <v>0</v>
      </c>
    </row>
    <row r="22" spans="1:10" ht="19.5" customHeight="1">
      <c r="A22" s="35"/>
      <c r="B22" s="28"/>
      <c r="C22" s="28"/>
      <c r="D22" s="28">
        <v>0</v>
      </c>
      <c r="E22" s="41">
        <f t="shared" si="0"/>
        <v>0</v>
      </c>
      <c r="F22" s="37">
        <v>0</v>
      </c>
      <c r="G22" s="28">
        <v>0</v>
      </c>
      <c r="H22" s="41">
        <f t="shared" si="1"/>
        <v>0</v>
      </c>
      <c r="I22" s="37">
        <v>0</v>
      </c>
      <c r="J22" s="38">
        <f t="shared" si="2"/>
        <v>0</v>
      </c>
    </row>
    <row r="23" spans="1:10" ht="19.5" customHeight="1">
      <c r="A23" s="35"/>
      <c r="B23" s="28"/>
      <c r="C23" s="28"/>
      <c r="D23" s="28">
        <v>0</v>
      </c>
      <c r="E23" s="41">
        <f t="shared" si="0"/>
        <v>0</v>
      </c>
      <c r="F23" s="37">
        <v>0</v>
      </c>
      <c r="G23" s="28">
        <v>0</v>
      </c>
      <c r="H23" s="41">
        <f t="shared" si="1"/>
        <v>0</v>
      </c>
      <c r="I23" s="37">
        <v>0</v>
      </c>
      <c r="J23" s="38">
        <f t="shared" si="2"/>
        <v>0</v>
      </c>
    </row>
    <row r="24" spans="1:10" ht="19.5" customHeight="1">
      <c r="A24" s="35"/>
      <c r="B24" s="28"/>
      <c r="C24" s="28"/>
      <c r="D24" s="28">
        <v>0</v>
      </c>
      <c r="E24" s="41">
        <f t="shared" si="0"/>
        <v>0</v>
      </c>
      <c r="F24" s="37">
        <v>0</v>
      </c>
      <c r="G24" s="28">
        <v>0</v>
      </c>
      <c r="H24" s="41">
        <f t="shared" si="1"/>
        <v>0</v>
      </c>
      <c r="I24" s="37">
        <v>0</v>
      </c>
      <c r="J24" s="38">
        <f t="shared" si="2"/>
        <v>0</v>
      </c>
    </row>
    <row r="25" spans="1:10" ht="19.5" customHeight="1">
      <c r="A25" s="35"/>
      <c r="B25" s="28"/>
      <c r="C25" s="28"/>
      <c r="D25" s="28">
        <v>0</v>
      </c>
      <c r="E25" s="41">
        <f t="shared" si="0"/>
        <v>0</v>
      </c>
      <c r="F25" s="37">
        <v>0</v>
      </c>
      <c r="G25" s="28">
        <v>0</v>
      </c>
      <c r="H25" s="41">
        <f t="shared" si="1"/>
        <v>0</v>
      </c>
      <c r="I25" s="37">
        <v>0</v>
      </c>
      <c r="J25" s="38">
        <f t="shared" si="2"/>
        <v>0</v>
      </c>
    </row>
    <row r="26" spans="1:10" ht="3" customHeight="1">
      <c r="A26" s="42"/>
      <c r="B26" s="43"/>
      <c r="C26" s="43"/>
      <c r="D26" s="43"/>
      <c r="E26" s="44"/>
      <c r="F26" s="45"/>
      <c r="G26" s="43"/>
      <c r="H26" s="43"/>
      <c r="I26" s="45"/>
      <c r="J26" s="44"/>
    </row>
    <row r="27" spans="1:10" ht="24.75" customHeight="1">
      <c r="A27" s="71" t="s">
        <v>39</v>
      </c>
      <c r="B27" s="72"/>
      <c r="C27" s="33"/>
      <c r="D27" s="47">
        <f>SUM(D1:D25)</f>
        <v>0</v>
      </c>
      <c r="E27" s="31">
        <f>PRODUCT(D27)*(0.585)</f>
        <v>0</v>
      </c>
      <c r="F27" s="31">
        <f>SUM(F1:F25)</f>
        <v>0</v>
      </c>
      <c r="G27" s="47">
        <f>SUM(G1:G25)</f>
        <v>0</v>
      </c>
      <c r="H27" s="31">
        <f>PRODUCT(G27)*(19.51)</f>
        <v>0</v>
      </c>
      <c r="I27" s="31">
        <f>SUM(I1:I25)</f>
        <v>0</v>
      </c>
      <c r="J27" s="31">
        <f>SUM(E27,F27,H27,I27)</f>
        <v>0</v>
      </c>
    </row>
    <row r="28" spans="7:10" ht="24.75" customHeight="1" thickBot="1">
      <c r="G28" s="68" t="s">
        <v>7</v>
      </c>
      <c r="H28" s="69"/>
      <c r="I28" s="70"/>
      <c r="J28" s="46">
        <f>SUM(J2:J25)</f>
        <v>0</v>
      </c>
    </row>
  </sheetData>
  <sheetProtection sheet="1" objects="1" scenarios="1" selectLockedCells="1"/>
  <mergeCells count="2">
    <mergeCell ref="G28:I28"/>
    <mergeCell ref="A27:B27"/>
  </mergeCells>
  <printOptions horizontalCentered="1"/>
  <pageMargins left="0.5" right="0.5" top="1.39" bottom="0.46" header="0.38" footer="0.17"/>
  <pageSetup horizontalDpi="600" verticalDpi="600" orientation="landscape" scale="80" r:id="rId2"/>
  <headerFooter alignWithMargins="0">
    <oddHeader>&amp;C&amp;"Arial,Bold"&amp;24Regional In-Kind Log Sheet&amp;R&amp;G</oddHeader>
    <oddFooter>&amp;LTexas Heritage Trails Regional Program  Rev. 8/08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8"/>
  <sheetViews>
    <sheetView zoomScaleSheetLayoutView="75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140625" defaultRowHeight="24.75" customHeight="1"/>
  <cols>
    <col min="1" max="1" width="10.8515625" style="36" customWidth="1"/>
    <col min="2" max="2" width="22.00390625" style="29" customWidth="1"/>
    <col min="3" max="3" width="28.00390625" style="29" customWidth="1"/>
    <col min="4" max="4" width="11.421875" style="29" customWidth="1"/>
    <col min="5" max="5" width="11.421875" style="39" customWidth="1"/>
    <col min="6" max="6" width="10.57421875" style="39" customWidth="1"/>
    <col min="7" max="7" width="11.57421875" style="29" customWidth="1"/>
    <col min="8" max="8" width="14.7109375" style="39" customWidth="1"/>
    <col min="9" max="9" width="13.140625" style="39" customWidth="1"/>
    <col min="10" max="10" width="16.57421875" style="40" customWidth="1"/>
    <col min="11" max="11" width="11.140625" style="29" customWidth="1"/>
    <col min="12" max="16384" width="11.140625" style="30" customWidth="1"/>
  </cols>
  <sheetData>
    <row r="1" spans="1:11" s="26" customFormat="1" ht="31.5" customHeight="1">
      <c r="A1" s="34" t="s">
        <v>0</v>
      </c>
      <c r="B1" s="23" t="s">
        <v>1</v>
      </c>
      <c r="C1" s="23" t="s">
        <v>2</v>
      </c>
      <c r="D1" s="23" t="s">
        <v>6</v>
      </c>
      <c r="E1" s="24" t="s">
        <v>10</v>
      </c>
      <c r="F1" s="24" t="s">
        <v>3</v>
      </c>
      <c r="G1" s="23" t="s">
        <v>5</v>
      </c>
      <c r="H1" s="24" t="s">
        <v>11</v>
      </c>
      <c r="I1" s="24" t="s">
        <v>4</v>
      </c>
      <c r="J1" s="24" t="s">
        <v>12</v>
      </c>
      <c r="K1" s="25"/>
    </row>
    <row r="2" spans="1:10" ht="19.5" customHeight="1">
      <c r="A2" s="27"/>
      <c r="B2" s="28"/>
      <c r="C2" s="28"/>
      <c r="D2" s="28">
        <v>0</v>
      </c>
      <c r="E2" s="41">
        <f aca="true" t="shared" si="0" ref="E2:E25">PRODUCT(D2)*(0.585)</f>
        <v>0</v>
      </c>
      <c r="F2" s="37">
        <v>0</v>
      </c>
      <c r="G2" s="28">
        <v>0</v>
      </c>
      <c r="H2" s="41">
        <f aca="true" t="shared" si="1" ref="H2:H25">PRODUCT(G2)*(19.51)</f>
        <v>0</v>
      </c>
      <c r="I2" s="37">
        <v>0</v>
      </c>
      <c r="J2" s="38">
        <f aca="true" t="shared" si="2" ref="J2:J25">SUM(E2,F2,H2,I2)</f>
        <v>0</v>
      </c>
    </row>
    <row r="3" spans="1:10" ht="19.5" customHeight="1">
      <c r="A3" s="35"/>
      <c r="B3" s="28"/>
      <c r="C3" s="28"/>
      <c r="D3" s="28">
        <v>0</v>
      </c>
      <c r="E3" s="41">
        <f t="shared" si="0"/>
        <v>0</v>
      </c>
      <c r="F3" s="37">
        <v>0</v>
      </c>
      <c r="G3" s="28">
        <v>0</v>
      </c>
      <c r="H3" s="41">
        <f t="shared" si="1"/>
        <v>0</v>
      </c>
      <c r="I3" s="37">
        <v>0</v>
      </c>
      <c r="J3" s="38">
        <f t="shared" si="2"/>
        <v>0</v>
      </c>
    </row>
    <row r="4" spans="1:10" ht="19.5" customHeight="1">
      <c r="A4" s="35"/>
      <c r="B4" s="28"/>
      <c r="C4" s="28"/>
      <c r="D4" s="28">
        <v>0</v>
      </c>
      <c r="E4" s="41">
        <f t="shared" si="0"/>
        <v>0</v>
      </c>
      <c r="F4" s="37">
        <v>0</v>
      </c>
      <c r="G4" s="28">
        <v>0</v>
      </c>
      <c r="H4" s="41">
        <f t="shared" si="1"/>
        <v>0</v>
      </c>
      <c r="I4" s="37">
        <v>0</v>
      </c>
      <c r="J4" s="38">
        <f t="shared" si="2"/>
        <v>0</v>
      </c>
    </row>
    <row r="5" spans="1:10" ht="19.5" customHeight="1">
      <c r="A5" s="35"/>
      <c r="B5" s="28"/>
      <c r="C5" s="28"/>
      <c r="D5" s="28">
        <v>0</v>
      </c>
      <c r="E5" s="41">
        <f t="shared" si="0"/>
        <v>0</v>
      </c>
      <c r="F5" s="37">
        <v>0</v>
      </c>
      <c r="G5" s="28">
        <v>0</v>
      </c>
      <c r="H5" s="41">
        <f t="shared" si="1"/>
        <v>0</v>
      </c>
      <c r="I5" s="37">
        <v>0</v>
      </c>
      <c r="J5" s="38">
        <f t="shared" si="2"/>
        <v>0</v>
      </c>
    </row>
    <row r="6" spans="1:10" ht="19.5" customHeight="1">
      <c r="A6" s="35"/>
      <c r="B6" s="28"/>
      <c r="C6" s="28"/>
      <c r="D6" s="28">
        <v>0</v>
      </c>
      <c r="E6" s="41">
        <f t="shared" si="0"/>
        <v>0</v>
      </c>
      <c r="F6" s="37">
        <v>0</v>
      </c>
      <c r="G6" s="28">
        <v>0</v>
      </c>
      <c r="H6" s="41">
        <f t="shared" si="1"/>
        <v>0</v>
      </c>
      <c r="I6" s="37">
        <v>0</v>
      </c>
      <c r="J6" s="38">
        <f t="shared" si="2"/>
        <v>0</v>
      </c>
    </row>
    <row r="7" spans="1:10" ht="19.5" customHeight="1">
      <c r="A7" s="35"/>
      <c r="B7" s="28"/>
      <c r="C7" s="28"/>
      <c r="D7" s="28">
        <v>0</v>
      </c>
      <c r="E7" s="41">
        <f t="shared" si="0"/>
        <v>0</v>
      </c>
      <c r="F7" s="37">
        <v>0</v>
      </c>
      <c r="G7" s="28">
        <v>0</v>
      </c>
      <c r="H7" s="41">
        <f t="shared" si="1"/>
        <v>0</v>
      </c>
      <c r="I7" s="37">
        <v>0</v>
      </c>
      <c r="J7" s="38">
        <f t="shared" si="2"/>
        <v>0</v>
      </c>
    </row>
    <row r="8" spans="1:10" ht="19.5" customHeight="1">
      <c r="A8" s="35"/>
      <c r="B8" s="28"/>
      <c r="C8" s="28"/>
      <c r="D8" s="28">
        <v>0</v>
      </c>
      <c r="E8" s="41">
        <f t="shared" si="0"/>
        <v>0</v>
      </c>
      <c r="F8" s="37">
        <v>0</v>
      </c>
      <c r="G8" s="28">
        <v>0</v>
      </c>
      <c r="H8" s="41">
        <f t="shared" si="1"/>
        <v>0</v>
      </c>
      <c r="I8" s="37">
        <v>0</v>
      </c>
      <c r="J8" s="38">
        <f t="shared" si="2"/>
        <v>0</v>
      </c>
    </row>
    <row r="9" spans="1:10" ht="19.5" customHeight="1">
      <c r="A9" s="35"/>
      <c r="B9" s="28"/>
      <c r="C9" s="28"/>
      <c r="D9" s="28">
        <v>0</v>
      </c>
      <c r="E9" s="41">
        <f t="shared" si="0"/>
        <v>0</v>
      </c>
      <c r="F9" s="37">
        <v>0</v>
      </c>
      <c r="G9" s="28">
        <v>0</v>
      </c>
      <c r="H9" s="41">
        <f t="shared" si="1"/>
        <v>0</v>
      </c>
      <c r="I9" s="37">
        <v>0</v>
      </c>
      <c r="J9" s="38">
        <f t="shared" si="2"/>
        <v>0</v>
      </c>
    </row>
    <row r="10" spans="1:10" ht="19.5" customHeight="1">
      <c r="A10" s="35"/>
      <c r="B10" s="28"/>
      <c r="C10" s="28"/>
      <c r="D10" s="28">
        <v>0</v>
      </c>
      <c r="E10" s="41">
        <f t="shared" si="0"/>
        <v>0</v>
      </c>
      <c r="F10" s="37">
        <v>0</v>
      </c>
      <c r="G10" s="28">
        <v>0</v>
      </c>
      <c r="H10" s="41">
        <f t="shared" si="1"/>
        <v>0</v>
      </c>
      <c r="I10" s="37">
        <v>0</v>
      </c>
      <c r="J10" s="38">
        <f t="shared" si="2"/>
        <v>0</v>
      </c>
    </row>
    <row r="11" spans="1:10" ht="19.5" customHeight="1">
      <c r="A11" s="35"/>
      <c r="B11" s="28"/>
      <c r="C11" s="28"/>
      <c r="D11" s="28">
        <v>0</v>
      </c>
      <c r="E11" s="41">
        <f t="shared" si="0"/>
        <v>0</v>
      </c>
      <c r="F11" s="37">
        <v>0</v>
      </c>
      <c r="G11" s="28">
        <v>0</v>
      </c>
      <c r="H11" s="41">
        <f t="shared" si="1"/>
        <v>0</v>
      </c>
      <c r="I11" s="37">
        <v>0</v>
      </c>
      <c r="J11" s="38">
        <f t="shared" si="2"/>
        <v>0</v>
      </c>
    </row>
    <row r="12" spans="1:10" ht="19.5" customHeight="1">
      <c r="A12" s="35"/>
      <c r="B12" s="28"/>
      <c r="C12" s="28"/>
      <c r="D12" s="28">
        <v>0</v>
      </c>
      <c r="E12" s="41">
        <f t="shared" si="0"/>
        <v>0</v>
      </c>
      <c r="F12" s="37">
        <v>0</v>
      </c>
      <c r="G12" s="28">
        <v>0</v>
      </c>
      <c r="H12" s="41">
        <f t="shared" si="1"/>
        <v>0</v>
      </c>
      <c r="I12" s="37">
        <v>0</v>
      </c>
      <c r="J12" s="38">
        <f t="shared" si="2"/>
        <v>0</v>
      </c>
    </row>
    <row r="13" spans="1:10" ht="19.5" customHeight="1">
      <c r="A13" s="35"/>
      <c r="B13" s="28"/>
      <c r="C13" s="28"/>
      <c r="D13" s="28">
        <v>0</v>
      </c>
      <c r="E13" s="41">
        <f t="shared" si="0"/>
        <v>0</v>
      </c>
      <c r="F13" s="37">
        <v>0</v>
      </c>
      <c r="G13" s="28">
        <v>0</v>
      </c>
      <c r="H13" s="41">
        <f t="shared" si="1"/>
        <v>0</v>
      </c>
      <c r="I13" s="37">
        <v>0</v>
      </c>
      <c r="J13" s="38">
        <f t="shared" si="2"/>
        <v>0</v>
      </c>
    </row>
    <row r="14" spans="1:10" ht="19.5" customHeight="1">
      <c r="A14" s="35"/>
      <c r="B14" s="28"/>
      <c r="C14" s="28"/>
      <c r="D14" s="28">
        <v>0</v>
      </c>
      <c r="E14" s="41">
        <f t="shared" si="0"/>
        <v>0</v>
      </c>
      <c r="F14" s="37">
        <v>0</v>
      </c>
      <c r="G14" s="28">
        <v>0</v>
      </c>
      <c r="H14" s="41">
        <f t="shared" si="1"/>
        <v>0</v>
      </c>
      <c r="I14" s="37">
        <v>0</v>
      </c>
      <c r="J14" s="38">
        <f t="shared" si="2"/>
        <v>0</v>
      </c>
    </row>
    <row r="15" spans="1:10" ht="19.5" customHeight="1">
      <c r="A15" s="35"/>
      <c r="B15" s="28"/>
      <c r="C15" s="28"/>
      <c r="D15" s="28">
        <v>0</v>
      </c>
      <c r="E15" s="41">
        <f t="shared" si="0"/>
        <v>0</v>
      </c>
      <c r="F15" s="37">
        <v>0</v>
      </c>
      <c r="G15" s="28">
        <v>0</v>
      </c>
      <c r="H15" s="41">
        <f t="shared" si="1"/>
        <v>0</v>
      </c>
      <c r="I15" s="37">
        <v>0</v>
      </c>
      <c r="J15" s="38">
        <f t="shared" si="2"/>
        <v>0</v>
      </c>
    </row>
    <row r="16" spans="1:10" ht="19.5" customHeight="1">
      <c r="A16" s="35"/>
      <c r="B16" s="28"/>
      <c r="C16" s="28"/>
      <c r="D16" s="28">
        <v>0</v>
      </c>
      <c r="E16" s="41">
        <f t="shared" si="0"/>
        <v>0</v>
      </c>
      <c r="F16" s="37">
        <v>0</v>
      </c>
      <c r="G16" s="28">
        <v>0</v>
      </c>
      <c r="H16" s="41">
        <f t="shared" si="1"/>
        <v>0</v>
      </c>
      <c r="I16" s="37">
        <v>0</v>
      </c>
      <c r="J16" s="38">
        <f t="shared" si="2"/>
        <v>0</v>
      </c>
    </row>
    <row r="17" spans="1:10" ht="19.5" customHeight="1">
      <c r="A17" s="35"/>
      <c r="B17" s="28"/>
      <c r="C17" s="28"/>
      <c r="D17" s="28">
        <v>0</v>
      </c>
      <c r="E17" s="41">
        <f t="shared" si="0"/>
        <v>0</v>
      </c>
      <c r="F17" s="37">
        <v>0</v>
      </c>
      <c r="G17" s="28">
        <v>0</v>
      </c>
      <c r="H17" s="41">
        <f t="shared" si="1"/>
        <v>0</v>
      </c>
      <c r="I17" s="37">
        <v>0</v>
      </c>
      <c r="J17" s="38">
        <f t="shared" si="2"/>
        <v>0</v>
      </c>
    </row>
    <row r="18" spans="1:10" ht="19.5" customHeight="1">
      <c r="A18" s="35"/>
      <c r="B18" s="28"/>
      <c r="C18" s="28"/>
      <c r="D18" s="28">
        <v>0</v>
      </c>
      <c r="E18" s="41">
        <f t="shared" si="0"/>
        <v>0</v>
      </c>
      <c r="F18" s="37">
        <v>0</v>
      </c>
      <c r="G18" s="28">
        <v>0</v>
      </c>
      <c r="H18" s="41">
        <f t="shared" si="1"/>
        <v>0</v>
      </c>
      <c r="I18" s="37">
        <v>0</v>
      </c>
      <c r="J18" s="38">
        <f t="shared" si="2"/>
        <v>0</v>
      </c>
    </row>
    <row r="19" spans="1:10" ht="19.5" customHeight="1">
      <c r="A19" s="35"/>
      <c r="B19" s="28"/>
      <c r="C19" s="28"/>
      <c r="D19" s="28">
        <v>0</v>
      </c>
      <c r="E19" s="41">
        <f t="shared" si="0"/>
        <v>0</v>
      </c>
      <c r="F19" s="37">
        <v>0</v>
      </c>
      <c r="G19" s="28">
        <v>0</v>
      </c>
      <c r="H19" s="41">
        <f t="shared" si="1"/>
        <v>0</v>
      </c>
      <c r="I19" s="37">
        <v>0</v>
      </c>
      <c r="J19" s="38">
        <f t="shared" si="2"/>
        <v>0</v>
      </c>
    </row>
    <row r="20" spans="1:10" ht="19.5" customHeight="1">
      <c r="A20" s="35"/>
      <c r="B20" s="28"/>
      <c r="C20" s="28"/>
      <c r="D20" s="28">
        <v>0</v>
      </c>
      <c r="E20" s="41">
        <f t="shared" si="0"/>
        <v>0</v>
      </c>
      <c r="F20" s="37">
        <v>0</v>
      </c>
      <c r="G20" s="28">
        <v>0</v>
      </c>
      <c r="H20" s="41">
        <f t="shared" si="1"/>
        <v>0</v>
      </c>
      <c r="I20" s="37">
        <v>0</v>
      </c>
      <c r="J20" s="38">
        <f t="shared" si="2"/>
        <v>0</v>
      </c>
    </row>
    <row r="21" spans="1:10" ht="19.5" customHeight="1">
      <c r="A21" s="35"/>
      <c r="B21" s="28"/>
      <c r="C21" s="28"/>
      <c r="D21" s="28">
        <v>0</v>
      </c>
      <c r="E21" s="41">
        <f t="shared" si="0"/>
        <v>0</v>
      </c>
      <c r="F21" s="37">
        <v>0</v>
      </c>
      <c r="G21" s="28">
        <v>0</v>
      </c>
      <c r="H21" s="41">
        <f t="shared" si="1"/>
        <v>0</v>
      </c>
      <c r="I21" s="37">
        <v>0</v>
      </c>
      <c r="J21" s="38">
        <f t="shared" si="2"/>
        <v>0</v>
      </c>
    </row>
    <row r="22" spans="1:10" ht="19.5" customHeight="1">
      <c r="A22" s="35"/>
      <c r="B22" s="28"/>
      <c r="C22" s="28"/>
      <c r="D22" s="28">
        <v>0</v>
      </c>
      <c r="E22" s="41">
        <f t="shared" si="0"/>
        <v>0</v>
      </c>
      <c r="F22" s="37">
        <v>0</v>
      </c>
      <c r="G22" s="28">
        <v>0</v>
      </c>
      <c r="H22" s="41">
        <f t="shared" si="1"/>
        <v>0</v>
      </c>
      <c r="I22" s="37">
        <v>0</v>
      </c>
      <c r="J22" s="38">
        <f t="shared" si="2"/>
        <v>0</v>
      </c>
    </row>
    <row r="23" spans="1:10" ht="19.5" customHeight="1">
      <c r="A23" s="35"/>
      <c r="B23" s="28"/>
      <c r="C23" s="28"/>
      <c r="D23" s="28">
        <v>0</v>
      </c>
      <c r="E23" s="41">
        <f t="shared" si="0"/>
        <v>0</v>
      </c>
      <c r="F23" s="37">
        <v>0</v>
      </c>
      <c r="G23" s="28">
        <v>0</v>
      </c>
      <c r="H23" s="41">
        <f t="shared" si="1"/>
        <v>0</v>
      </c>
      <c r="I23" s="37">
        <v>0</v>
      </c>
      <c r="J23" s="38">
        <f t="shared" si="2"/>
        <v>0</v>
      </c>
    </row>
    <row r="24" spans="1:10" ht="19.5" customHeight="1">
      <c r="A24" s="35"/>
      <c r="B24" s="28"/>
      <c r="C24" s="28"/>
      <c r="D24" s="28">
        <v>0</v>
      </c>
      <c r="E24" s="41">
        <f t="shared" si="0"/>
        <v>0</v>
      </c>
      <c r="F24" s="37">
        <v>0</v>
      </c>
      <c r="G24" s="28">
        <v>0</v>
      </c>
      <c r="H24" s="41">
        <f t="shared" si="1"/>
        <v>0</v>
      </c>
      <c r="I24" s="37">
        <v>0</v>
      </c>
      <c r="J24" s="38">
        <f t="shared" si="2"/>
        <v>0</v>
      </c>
    </row>
    <row r="25" spans="1:10" ht="19.5" customHeight="1">
      <c r="A25" s="35"/>
      <c r="B25" s="28"/>
      <c r="C25" s="28"/>
      <c r="D25" s="28">
        <v>0</v>
      </c>
      <c r="E25" s="41">
        <f t="shared" si="0"/>
        <v>0</v>
      </c>
      <c r="F25" s="37">
        <v>0</v>
      </c>
      <c r="G25" s="28">
        <v>0</v>
      </c>
      <c r="H25" s="41">
        <f t="shared" si="1"/>
        <v>0</v>
      </c>
      <c r="I25" s="37">
        <v>0</v>
      </c>
      <c r="J25" s="38">
        <f t="shared" si="2"/>
        <v>0</v>
      </c>
    </row>
    <row r="26" spans="1:10" ht="3" customHeight="1">
      <c r="A26" s="42"/>
      <c r="B26" s="43"/>
      <c r="C26" s="43"/>
      <c r="D26" s="43"/>
      <c r="E26" s="44"/>
      <c r="F26" s="45"/>
      <c r="G26" s="43"/>
      <c r="H26" s="43"/>
      <c r="I26" s="45"/>
      <c r="J26" s="44"/>
    </row>
    <row r="27" spans="1:10" ht="24.75" customHeight="1">
      <c r="A27" s="71" t="s">
        <v>39</v>
      </c>
      <c r="B27" s="72"/>
      <c r="C27" s="33"/>
      <c r="D27" s="47">
        <f>SUM(D1:D25)</f>
        <v>0</v>
      </c>
      <c r="E27" s="31">
        <f>PRODUCT(D27)*(0.585)</f>
        <v>0</v>
      </c>
      <c r="F27" s="31">
        <f>SUM(F1:F25)</f>
        <v>0</v>
      </c>
      <c r="G27" s="47">
        <f>SUM(G1:G25)</f>
        <v>0</v>
      </c>
      <c r="H27" s="31">
        <f>PRODUCT(G27)*(19.51)</f>
        <v>0</v>
      </c>
      <c r="I27" s="31">
        <f>SUM(I1:I25)</f>
        <v>0</v>
      </c>
      <c r="J27" s="31">
        <f>SUM(E27,F27,H27,I27)</f>
        <v>0</v>
      </c>
    </row>
    <row r="28" spans="7:10" ht="24.75" customHeight="1" thickBot="1">
      <c r="G28" s="68" t="s">
        <v>7</v>
      </c>
      <c r="H28" s="69"/>
      <c r="I28" s="70"/>
      <c r="J28" s="46">
        <f>SUM(J2:J25)</f>
        <v>0</v>
      </c>
    </row>
  </sheetData>
  <sheetProtection sheet="1" objects="1" scenarios="1" selectLockedCells="1"/>
  <mergeCells count="2">
    <mergeCell ref="G28:I28"/>
    <mergeCell ref="A27:B27"/>
  </mergeCells>
  <printOptions horizontalCentered="1"/>
  <pageMargins left="0.5" right="0.5" top="1.39" bottom="0.46" header="0.38" footer="0.17"/>
  <pageSetup horizontalDpi="600" verticalDpi="600" orientation="landscape" scale="80" r:id="rId2"/>
  <headerFooter alignWithMargins="0">
    <oddHeader>&amp;C&amp;"Arial,Bold"&amp;24Regional In-Kind Log Sheet&amp;R&amp;G</oddHeader>
    <oddFooter>&amp;LTexas Heritage Trails Regional Program  Rev. 8/08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8"/>
  <sheetViews>
    <sheetView zoomScaleSheetLayoutView="75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140625" defaultRowHeight="24.75" customHeight="1"/>
  <cols>
    <col min="1" max="1" width="10.8515625" style="36" customWidth="1"/>
    <col min="2" max="2" width="22.00390625" style="29" customWidth="1"/>
    <col min="3" max="3" width="28.00390625" style="29" customWidth="1"/>
    <col min="4" max="4" width="11.421875" style="29" customWidth="1"/>
    <col min="5" max="5" width="11.421875" style="39" customWidth="1"/>
    <col min="6" max="6" width="10.57421875" style="39" customWidth="1"/>
    <col min="7" max="7" width="11.57421875" style="29" customWidth="1"/>
    <col min="8" max="8" width="14.7109375" style="39" customWidth="1"/>
    <col min="9" max="9" width="13.140625" style="39" customWidth="1"/>
    <col min="10" max="10" width="16.57421875" style="40" customWidth="1"/>
    <col min="11" max="11" width="11.140625" style="29" customWidth="1"/>
    <col min="12" max="16384" width="11.140625" style="30" customWidth="1"/>
  </cols>
  <sheetData>
    <row r="1" spans="1:11" s="26" customFormat="1" ht="31.5" customHeight="1">
      <c r="A1" s="34" t="s">
        <v>0</v>
      </c>
      <c r="B1" s="23" t="s">
        <v>1</v>
      </c>
      <c r="C1" s="23" t="s">
        <v>2</v>
      </c>
      <c r="D1" s="23" t="s">
        <v>6</v>
      </c>
      <c r="E1" s="24" t="s">
        <v>10</v>
      </c>
      <c r="F1" s="24" t="s">
        <v>3</v>
      </c>
      <c r="G1" s="23" t="s">
        <v>5</v>
      </c>
      <c r="H1" s="24" t="s">
        <v>11</v>
      </c>
      <c r="I1" s="24" t="s">
        <v>4</v>
      </c>
      <c r="J1" s="24" t="s">
        <v>12</v>
      </c>
      <c r="K1" s="25"/>
    </row>
    <row r="2" spans="1:10" ht="19.5" customHeight="1">
      <c r="A2" s="27"/>
      <c r="B2" s="28"/>
      <c r="C2" s="28"/>
      <c r="D2" s="28">
        <v>0</v>
      </c>
      <c r="E2" s="41">
        <f aca="true" t="shared" si="0" ref="E2:E25">PRODUCT(D2)*(0.585)</f>
        <v>0</v>
      </c>
      <c r="F2" s="37">
        <v>0</v>
      </c>
      <c r="G2" s="28">
        <v>0</v>
      </c>
      <c r="H2" s="41">
        <f aca="true" t="shared" si="1" ref="H2:H25">PRODUCT(G2)*(19.51)</f>
        <v>0</v>
      </c>
      <c r="I2" s="37">
        <v>0</v>
      </c>
      <c r="J2" s="38">
        <f aca="true" t="shared" si="2" ref="J2:J25">SUM(E2,F2,H2,I2)</f>
        <v>0</v>
      </c>
    </row>
    <row r="3" spans="1:10" ht="19.5" customHeight="1">
      <c r="A3" s="35"/>
      <c r="B3" s="28"/>
      <c r="C3" s="28"/>
      <c r="D3" s="28">
        <v>0</v>
      </c>
      <c r="E3" s="41">
        <f t="shared" si="0"/>
        <v>0</v>
      </c>
      <c r="F3" s="37">
        <v>0</v>
      </c>
      <c r="G3" s="28">
        <v>0</v>
      </c>
      <c r="H3" s="41">
        <f t="shared" si="1"/>
        <v>0</v>
      </c>
      <c r="I3" s="37">
        <v>0</v>
      </c>
      <c r="J3" s="38">
        <f t="shared" si="2"/>
        <v>0</v>
      </c>
    </row>
    <row r="4" spans="1:10" ht="19.5" customHeight="1">
      <c r="A4" s="35"/>
      <c r="B4" s="28"/>
      <c r="C4" s="28"/>
      <c r="D4" s="28">
        <v>0</v>
      </c>
      <c r="E4" s="41">
        <f t="shared" si="0"/>
        <v>0</v>
      </c>
      <c r="F4" s="37">
        <v>0</v>
      </c>
      <c r="G4" s="28">
        <v>0</v>
      </c>
      <c r="H4" s="41">
        <f t="shared" si="1"/>
        <v>0</v>
      </c>
      <c r="I4" s="37">
        <v>0</v>
      </c>
      <c r="J4" s="38">
        <f t="shared" si="2"/>
        <v>0</v>
      </c>
    </row>
    <row r="5" spans="1:10" ht="19.5" customHeight="1">
      <c r="A5" s="35"/>
      <c r="B5" s="28"/>
      <c r="C5" s="28"/>
      <c r="D5" s="28">
        <v>0</v>
      </c>
      <c r="E5" s="41">
        <f t="shared" si="0"/>
        <v>0</v>
      </c>
      <c r="F5" s="37">
        <v>0</v>
      </c>
      <c r="G5" s="28">
        <v>0</v>
      </c>
      <c r="H5" s="41">
        <f t="shared" si="1"/>
        <v>0</v>
      </c>
      <c r="I5" s="37">
        <v>0</v>
      </c>
      <c r="J5" s="38">
        <f t="shared" si="2"/>
        <v>0</v>
      </c>
    </row>
    <row r="6" spans="1:10" ht="19.5" customHeight="1">
      <c r="A6" s="35"/>
      <c r="B6" s="28"/>
      <c r="C6" s="28"/>
      <c r="D6" s="28">
        <v>0</v>
      </c>
      <c r="E6" s="41">
        <f t="shared" si="0"/>
        <v>0</v>
      </c>
      <c r="F6" s="37">
        <v>0</v>
      </c>
      <c r="G6" s="28">
        <v>0</v>
      </c>
      <c r="H6" s="41">
        <f t="shared" si="1"/>
        <v>0</v>
      </c>
      <c r="I6" s="37">
        <v>0</v>
      </c>
      <c r="J6" s="38">
        <f t="shared" si="2"/>
        <v>0</v>
      </c>
    </row>
    <row r="7" spans="1:10" ht="19.5" customHeight="1">
      <c r="A7" s="35"/>
      <c r="B7" s="28"/>
      <c r="C7" s="28"/>
      <c r="D7" s="28">
        <v>0</v>
      </c>
      <c r="E7" s="41">
        <f t="shared" si="0"/>
        <v>0</v>
      </c>
      <c r="F7" s="37">
        <v>0</v>
      </c>
      <c r="G7" s="28">
        <v>0</v>
      </c>
      <c r="H7" s="41">
        <f t="shared" si="1"/>
        <v>0</v>
      </c>
      <c r="I7" s="37">
        <v>0</v>
      </c>
      <c r="J7" s="38">
        <f t="shared" si="2"/>
        <v>0</v>
      </c>
    </row>
    <row r="8" spans="1:10" ht="19.5" customHeight="1">
      <c r="A8" s="35"/>
      <c r="B8" s="28"/>
      <c r="C8" s="28"/>
      <c r="D8" s="28">
        <v>0</v>
      </c>
      <c r="E8" s="41">
        <f t="shared" si="0"/>
        <v>0</v>
      </c>
      <c r="F8" s="37">
        <v>0</v>
      </c>
      <c r="G8" s="28">
        <v>0</v>
      </c>
      <c r="H8" s="41">
        <f t="shared" si="1"/>
        <v>0</v>
      </c>
      <c r="I8" s="37">
        <v>0</v>
      </c>
      <c r="J8" s="38">
        <f t="shared" si="2"/>
        <v>0</v>
      </c>
    </row>
    <row r="9" spans="1:10" ht="19.5" customHeight="1">
      <c r="A9" s="35"/>
      <c r="B9" s="28"/>
      <c r="C9" s="28"/>
      <c r="D9" s="28">
        <v>0</v>
      </c>
      <c r="E9" s="41">
        <f t="shared" si="0"/>
        <v>0</v>
      </c>
      <c r="F9" s="37">
        <v>0</v>
      </c>
      <c r="G9" s="28">
        <v>0</v>
      </c>
      <c r="H9" s="41">
        <f t="shared" si="1"/>
        <v>0</v>
      </c>
      <c r="I9" s="37">
        <v>0</v>
      </c>
      <c r="J9" s="38">
        <f t="shared" si="2"/>
        <v>0</v>
      </c>
    </row>
    <row r="10" spans="1:10" ht="19.5" customHeight="1">
      <c r="A10" s="35"/>
      <c r="B10" s="28"/>
      <c r="C10" s="28"/>
      <c r="D10" s="28">
        <v>0</v>
      </c>
      <c r="E10" s="41">
        <f t="shared" si="0"/>
        <v>0</v>
      </c>
      <c r="F10" s="37">
        <v>0</v>
      </c>
      <c r="G10" s="28">
        <v>0</v>
      </c>
      <c r="H10" s="41">
        <f t="shared" si="1"/>
        <v>0</v>
      </c>
      <c r="I10" s="37">
        <v>0</v>
      </c>
      <c r="J10" s="38">
        <f t="shared" si="2"/>
        <v>0</v>
      </c>
    </row>
    <row r="11" spans="1:10" ht="19.5" customHeight="1">
      <c r="A11" s="35"/>
      <c r="B11" s="28"/>
      <c r="C11" s="28"/>
      <c r="D11" s="28">
        <v>0</v>
      </c>
      <c r="E11" s="41">
        <f t="shared" si="0"/>
        <v>0</v>
      </c>
      <c r="F11" s="37">
        <v>0</v>
      </c>
      <c r="G11" s="28">
        <v>0</v>
      </c>
      <c r="H11" s="41">
        <f t="shared" si="1"/>
        <v>0</v>
      </c>
      <c r="I11" s="37">
        <v>0</v>
      </c>
      <c r="J11" s="38">
        <f t="shared" si="2"/>
        <v>0</v>
      </c>
    </row>
    <row r="12" spans="1:10" ht="19.5" customHeight="1">
      <c r="A12" s="35"/>
      <c r="B12" s="28"/>
      <c r="C12" s="28"/>
      <c r="D12" s="28">
        <v>0</v>
      </c>
      <c r="E12" s="41">
        <f t="shared" si="0"/>
        <v>0</v>
      </c>
      <c r="F12" s="37">
        <v>0</v>
      </c>
      <c r="G12" s="28">
        <v>0</v>
      </c>
      <c r="H12" s="41">
        <f t="shared" si="1"/>
        <v>0</v>
      </c>
      <c r="I12" s="37">
        <v>0</v>
      </c>
      <c r="J12" s="38">
        <f t="shared" si="2"/>
        <v>0</v>
      </c>
    </row>
    <row r="13" spans="1:10" ht="19.5" customHeight="1">
      <c r="A13" s="35"/>
      <c r="B13" s="28"/>
      <c r="C13" s="28"/>
      <c r="D13" s="28">
        <v>0</v>
      </c>
      <c r="E13" s="41">
        <f t="shared" si="0"/>
        <v>0</v>
      </c>
      <c r="F13" s="37">
        <v>0</v>
      </c>
      <c r="G13" s="28">
        <v>0</v>
      </c>
      <c r="H13" s="41">
        <f t="shared" si="1"/>
        <v>0</v>
      </c>
      <c r="I13" s="37">
        <v>0</v>
      </c>
      <c r="J13" s="38">
        <f t="shared" si="2"/>
        <v>0</v>
      </c>
    </row>
    <row r="14" spans="1:10" ht="19.5" customHeight="1">
      <c r="A14" s="35"/>
      <c r="B14" s="28"/>
      <c r="C14" s="28"/>
      <c r="D14" s="28">
        <v>0</v>
      </c>
      <c r="E14" s="41">
        <f t="shared" si="0"/>
        <v>0</v>
      </c>
      <c r="F14" s="37">
        <v>0</v>
      </c>
      <c r="G14" s="28">
        <v>0</v>
      </c>
      <c r="H14" s="41">
        <f t="shared" si="1"/>
        <v>0</v>
      </c>
      <c r="I14" s="37">
        <v>0</v>
      </c>
      <c r="J14" s="38">
        <f t="shared" si="2"/>
        <v>0</v>
      </c>
    </row>
    <row r="15" spans="1:10" ht="19.5" customHeight="1">
      <c r="A15" s="35"/>
      <c r="B15" s="28"/>
      <c r="C15" s="28"/>
      <c r="D15" s="28">
        <v>0</v>
      </c>
      <c r="E15" s="41">
        <f t="shared" si="0"/>
        <v>0</v>
      </c>
      <c r="F15" s="37">
        <v>0</v>
      </c>
      <c r="G15" s="28">
        <v>0</v>
      </c>
      <c r="H15" s="41">
        <f t="shared" si="1"/>
        <v>0</v>
      </c>
      <c r="I15" s="37">
        <v>0</v>
      </c>
      <c r="J15" s="38">
        <f t="shared" si="2"/>
        <v>0</v>
      </c>
    </row>
    <row r="16" spans="1:10" ht="19.5" customHeight="1">
      <c r="A16" s="35"/>
      <c r="B16" s="28"/>
      <c r="C16" s="28"/>
      <c r="D16" s="28">
        <v>0</v>
      </c>
      <c r="E16" s="41">
        <f t="shared" si="0"/>
        <v>0</v>
      </c>
      <c r="F16" s="37">
        <v>0</v>
      </c>
      <c r="G16" s="28">
        <v>0</v>
      </c>
      <c r="H16" s="41">
        <f t="shared" si="1"/>
        <v>0</v>
      </c>
      <c r="I16" s="37">
        <v>0</v>
      </c>
      <c r="J16" s="38">
        <f t="shared" si="2"/>
        <v>0</v>
      </c>
    </row>
    <row r="17" spans="1:10" ht="19.5" customHeight="1">
      <c r="A17" s="35"/>
      <c r="B17" s="28"/>
      <c r="C17" s="28"/>
      <c r="D17" s="28">
        <v>0</v>
      </c>
      <c r="E17" s="41">
        <f t="shared" si="0"/>
        <v>0</v>
      </c>
      <c r="F17" s="37">
        <v>0</v>
      </c>
      <c r="G17" s="28">
        <v>0</v>
      </c>
      <c r="H17" s="41">
        <f t="shared" si="1"/>
        <v>0</v>
      </c>
      <c r="I17" s="37">
        <v>0</v>
      </c>
      <c r="J17" s="38">
        <f t="shared" si="2"/>
        <v>0</v>
      </c>
    </row>
    <row r="18" spans="1:10" ht="19.5" customHeight="1">
      <c r="A18" s="35"/>
      <c r="B18" s="28"/>
      <c r="C18" s="28"/>
      <c r="D18" s="28">
        <v>0</v>
      </c>
      <c r="E18" s="41">
        <f t="shared" si="0"/>
        <v>0</v>
      </c>
      <c r="F18" s="37">
        <v>0</v>
      </c>
      <c r="G18" s="28">
        <v>0</v>
      </c>
      <c r="H18" s="41">
        <f t="shared" si="1"/>
        <v>0</v>
      </c>
      <c r="I18" s="37">
        <v>0</v>
      </c>
      <c r="J18" s="38">
        <f t="shared" si="2"/>
        <v>0</v>
      </c>
    </row>
    <row r="19" spans="1:10" ht="19.5" customHeight="1">
      <c r="A19" s="35"/>
      <c r="B19" s="28"/>
      <c r="C19" s="28"/>
      <c r="D19" s="28">
        <v>0</v>
      </c>
      <c r="E19" s="41">
        <f t="shared" si="0"/>
        <v>0</v>
      </c>
      <c r="F19" s="37">
        <v>0</v>
      </c>
      <c r="G19" s="28">
        <v>0</v>
      </c>
      <c r="H19" s="41">
        <f t="shared" si="1"/>
        <v>0</v>
      </c>
      <c r="I19" s="37">
        <v>0</v>
      </c>
      <c r="J19" s="38">
        <f t="shared" si="2"/>
        <v>0</v>
      </c>
    </row>
    <row r="20" spans="1:10" ht="19.5" customHeight="1">
      <c r="A20" s="35"/>
      <c r="B20" s="28"/>
      <c r="C20" s="28"/>
      <c r="D20" s="28">
        <v>0</v>
      </c>
      <c r="E20" s="41">
        <f t="shared" si="0"/>
        <v>0</v>
      </c>
      <c r="F20" s="37">
        <v>0</v>
      </c>
      <c r="G20" s="28">
        <v>0</v>
      </c>
      <c r="H20" s="41">
        <f t="shared" si="1"/>
        <v>0</v>
      </c>
      <c r="I20" s="37">
        <v>0</v>
      </c>
      <c r="J20" s="38">
        <f t="shared" si="2"/>
        <v>0</v>
      </c>
    </row>
    <row r="21" spans="1:10" ht="19.5" customHeight="1">
      <c r="A21" s="35"/>
      <c r="B21" s="28"/>
      <c r="C21" s="28"/>
      <c r="D21" s="28">
        <v>0</v>
      </c>
      <c r="E21" s="41">
        <f t="shared" si="0"/>
        <v>0</v>
      </c>
      <c r="F21" s="37">
        <v>0</v>
      </c>
      <c r="G21" s="28">
        <v>0</v>
      </c>
      <c r="H21" s="41">
        <f t="shared" si="1"/>
        <v>0</v>
      </c>
      <c r="I21" s="37">
        <v>0</v>
      </c>
      <c r="J21" s="38">
        <f t="shared" si="2"/>
        <v>0</v>
      </c>
    </row>
    <row r="22" spans="1:10" ht="19.5" customHeight="1">
      <c r="A22" s="35"/>
      <c r="B22" s="28"/>
      <c r="C22" s="28"/>
      <c r="D22" s="28">
        <v>0</v>
      </c>
      <c r="E22" s="41">
        <f t="shared" si="0"/>
        <v>0</v>
      </c>
      <c r="F22" s="37">
        <v>0</v>
      </c>
      <c r="G22" s="28">
        <v>0</v>
      </c>
      <c r="H22" s="41">
        <f t="shared" si="1"/>
        <v>0</v>
      </c>
      <c r="I22" s="37">
        <v>0</v>
      </c>
      <c r="J22" s="38">
        <f t="shared" si="2"/>
        <v>0</v>
      </c>
    </row>
    <row r="23" spans="1:10" ht="19.5" customHeight="1">
      <c r="A23" s="35"/>
      <c r="B23" s="28"/>
      <c r="C23" s="28"/>
      <c r="D23" s="28">
        <v>0</v>
      </c>
      <c r="E23" s="41">
        <f t="shared" si="0"/>
        <v>0</v>
      </c>
      <c r="F23" s="37">
        <v>0</v>
      </c>
      <c r="G23" s="28">
        <v>0</v>
      </c>
      <c r="H23" s="41">
        <f t="shared" si="1"/>
        <v>0</v>
      </c>
      <c r="I23" s="37">
        <v>0</v>
      </c>
      <c r="J23" s="38">
        <f t="shared" si="2"/>
        <v>0</v>
      </c>
    </row>
    <row r="24" spans="1:10" ht="19.5" customHeight="1">
      <c r="A24" s="35"/>
      <c r="B24" s="28"/>
      <c r="C24" s="28"/>
      <c r="D24" s="28">
        <v>0</v>
      </c>
      <c r="E24" s="41">
        <f t="shared" si="0"/>
        <v>0</v>
      </c>
      <c r="F24" s="37">
        <v>0</v>
      </c>
      <c r="G24" s="28">
        <v>0</v>
      </c>
      <c r="H24" s="41">
        <f t="shared" si="1"/>
        <v>0</v>
      </c>
      <c r="I24" s="37">
        <v>0</v>
      </c>
      <c r="J24" s="38">
        <f t="shared" si="2"/>
        <v>0</v>
      </c>
    </row>
    <row r="25" spans="1:10" ht="19.5" customHeight="1">
      <c r="A25" s="35"/>
      <c r="B25" s="28"/>
      <c r="C25" s="28"/>
      <c r="D25" s="28">
        <v>0</v>
      </c>
      <c r="E25" s="41">
        <f t="shared" si="0"/>
        <v>0</v>
      </c>
      <c r="F25" s="37">
        <v>0</v>
      </c>
      <c r="G25" s="28">
        <v>0</v>
      </c>
      <c r="H25" s="41">
        <f t="shared" si="1"/>
        <v>0</v>
      </c>
      <c r="I25" s="37">
        <v>0</v>
      </c>
      <c r="J25" s="38">
        <f t="shared" si="2"/>
        <v>0</v>
      </c>
    </row>
    <row r="26" spans="1:10" ht="3" customHeight="1">
      <c r="A26" s="42"/>
      <c r="B26" s="43"/>
      <c r="C26" s="43"/>
      <c r="D26" s="43"/>
      <c r="E26" s="44"/>
      <c r="F26" s="45"/>
      <c r="G26" s="43"/>
      <c r="H26" s="43"/>
      <c r="I26" s="45"/>
      <c r="J26" s="44"/>
    </row>
    <row r="27" spans="1:10" ht="24.75" customHeight="1">
      <c r="A27" s="71" t="s">
        <v>39</v>
      </c>
      <c r="B27" s="72"/>
      <c r="C27" s="33"/>
      <c r="D27" s="47">
        <f>SUM(D1:D25)</f>
        <v>0</v>
      </c>
      <c r="E27" s="31">
        <f>PRODUCT(D27)*(0.585)</f>
        <v>0</v>
      </c>
      <c r="F27" s="31">
        <f>SUM(F1:F25)</f>
        <v>0</v>
      </c>
      <c r="G27" s="47">
        <f>SUM(G1:G25)</f>
        <v>0</v>
      </c>
      <c r="H27" s="31">
        <f>PRODUCT(G27)*(19.51)</f>
        <v>0</v>
      </c>
      <c r="I27" s="31">
        <f>SUM(I1:I25)</f>
        <v>0</v>
      </c>
      <c r="J27" s="31">
        <f>SUM(E27,F27,H27,I27)</f>
        <v>0</v>
      </c>
    </row>
    <row r="28" spans="7:10" ht="24.75" customHeight="1" thickBot="1">
      <c r="G28" s="68" t="s">
        <v>7</v>
      </c>
      <c r="H28" s="69"/>
      <c r="I28" s="70"/>
      <c r="J28" s="46">
        <f>SUM(J2:J25)</f>
        <v>0</v>
      </c>
    </row>
  </sheetData>
  <sheetProtection sheet="1" objects="1" scenarios="1" selectLockedCells="1"/>
  <mergeCells count="2">
    <mergeCell ref="G28:I28"/>
    <mergeCell ref="A27:B27"/>
  </mergeCells>
  <printOptions horizontalCentered="1"/>
  <pageMargins left="0.5" right="0.5" top="1.39" bottom="0.46" header="0.38" footer="0.17"/>
  <pageSetup horizontalDpi="600" verticalDpi="600" orientation="landscape" scale="80" r:id="rId2"/>
  <headerFooter alignWithMargins="0">
    <oddHeader>&amp;C&amp;"Arial,Bold"&amp;24Regional In-Kind Log Sheet&amp;R&amp;G</oddHeader>
    <oddFooter>&amp;LTexas Heritage Trails Regional Program  Rev. 8/08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8"/>
  <sheetViews>
    <sheetView zoomScaleSheetLayoutView="75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140625" defaultRowHeight="24.75" customHeight="1"/>
  <cols>
    <col min="1" max="1" width="10.8515625" style="36" customWidth="1"/>
    <col min="2" max="2" width="22.00390625" style="29" customWidth="1"/>
    <col min="3" max="3" width="28.00390625" style="29" customWidth="1"/>
    <col min="4" max="4" width="11.421875" style="29" customWidth="1"/>
    <col min="5" max="5" width="11.421875" style="39" customWidth="1"/>
    <col min="6" max="6" width="10.57421875" style="39" customWidth="1"/>
    <col min="7" max="7" width="11.57421875" style="29" customWidth="1"/>
    <col min="8" max="8" width="14.7109375" style="39" customWidth="1"/>
    <col min="9" max="9" width="13.140625" style="39" customWidth="1"/>
    <col min="10" max="10" width="16.57421875" style="40" customWidth="1"/>
    <col min="11" max="11" width="11.140625" style="29" customWidth="1"/>
    <col min="12" max="16384" width="11.140625" style="30" customWidth="1"/>
  </cols>
  <sheetData>
    <row r="1" spans="1:11" s="26" customFormat="1" ht="31.5" customHeight="1">
      <c r="A1" s="34" t="s">
        <v>0</v>
      </c>
      <c r="B1" s="23" t="s">
        <v>1</v>
      </c>
      <c r="C1" s="23" t="s">
        <v>2</v>
      </c>
      <c r="D1" s="23" t="s">
        <v>6</v>
      </c>
      <c r="E1" s="24" t="s">
        <v>10</v>
      </c>
      <c r="F1" s="24" t="s">
        <v>3</v>
      </c>
      <c r="G1" s="23" t="s">
        <v>5</v>
      </c>
      <c r="H1" s="24" t="s">
        <v>11</v>
      </c>
      <c r="I1" s="24" t="s">
        <v>4</v>
      </c>
      <c r="J1" s="24" t="s">
        <v>12</v>
      </c>
      <c r="K1" s="25"/>
    </row>
    <row r="2" spans="1:10" ht="19.5" customHeight="1">
      <c r="A2" s="27"/>
      <c r="B2" s="28"/>
      <c r="C2" s="28"/>
      <c r="D2" s="28">
        <v>0</v>
      </c>
      <c r="E2" s="41">
        <f aca="true" t="shared" si="0" ref="E2:E25">PRODUCT(D2)*(0.585)</f>
        <v>0</v>
      </c>
      <c r="F2" s="37">
        <v>0</v>
      </c>
      <c r="G2" s="28">
        <v>0</v>
      </c>
      <c r="H2" s="41">
        <f aca="true" t="shared" si="1" ref="H2:H25">PRODUCT(G2)*(19.51)</f>
        <v>0</v>
      </c>
      <c r="I2" s="37">
        <v>0</v>
      </c>
      <c r="J2" s="38">
        <f aca="true" t="shared" si="2" ref="J2:J25">SUM(E2,F2,H2,I2)</f>
        <v>0</v>
      </c>
    </row>
    <row r="3" spans="1:10" ht="19.5" customHeight="1">
      <c r="A3" s="35"/>
      <c r="B3" s="28"/>
      <c r="C3" s="28"/>
      <c r="D3" s="28">
        <v>0</v>
      </c>
      <c r="E3" s="41">
        <f t="shared" si="0"/>
        <v>0</v>
      </c>
      <c r="F3" s="37">
        <v>0</v>
      </c>
      <c r="G3" s="28">
        <v>0</v>
      </c>
      <c r="H3" s="41">
        <f t="shared" si="1"/>
        <v>0</v>
      </c>
      <c r="I3" s="37">
        <v>0</v>
      </c>
      <c r="J3" s="38">
        <f t="shared" si="2"/>
        <v>0</v>
      </c>
    </row>
    <row r="4" spans="1:10" ht="19.5" customHeight="1">
      <c r="A4" s="35"/>
      <c r="B4" s="28"/>
      <c r="C4" s="28"/>
      <c r="D4" s="28">
        <v>0</v>
      </c>
      <c r="E4" s="41">
        <f t="shared" si="0"/>
        <v>0</v>
      </c>
      <c r="F4" s="37">
        <v>0</v>
      </c>
      <c r="G4" s="28">
        <v>0</v>
      </c>
      <c r="H4" s="41">
        <f t="shared" si="1"/>
        <v>0</v>
      </c>
      <c r="I4" s="37">
        <v>0</v>
      </c>
      <c r="J4" s="38">
        <f t="shared" si="2"/>
        <v>0</v>
      </c>
    </row>
    <row r="5" spans="1:10" ht="19.5" customHeight="1">
      <c r="A5" s="35"/>
      <c r="B5" s="28"/>
      <c r="C5" s="28"/>
      <c r="D5" s="28">
        <v>0</v>
      </c>
      <c r="E5" s="41">
        <f t="shared" si="0"/>
        <v>0</v>
      </c>
      <c r="F5" s="37">
        <v>0</v>
      </c>
      <c r="G5" s="28">
        <v>0</v>
      </c>
      <c r="H5" s="41">
        <f t="shared" si="1"/>
        <v>0</v>
      </c>
      <c r="I5" s="37">
        <v>0</v>
      </c>
      <c r="J5" s="38">
        <f t="shared" si="2"/>
        <v>0</v>
      </c>
    </row>
    <row r="6" spans="1:10" ht="19.5" customHeight="1">
      <c r="A6" s="35"/>
      <c r="B6" s="28"/>
      <c r="C6" s="28"/>
      <c r="D6" s="28">
        <v>0</v>
      </c>
      <c r="E6" s="41">
        <f t="shared" si="0"/>
        <v>0</v>
      </c>
      <c r="F6" s="37">
        <v>0</v>
      </c>
      <c r="G6" s="28">
        <v>0</v>
      </c>
      <c r="H6" s="41">
        <f t="shared" si="1"/>
        <v>0</v>
      </c>
      <c r="I6" s="37">
        <v>0</v>
      </c>
      <c r="J6" s="38">
        <f t="shared" si="2"/>
        <v>0</v>
      </c>
    </row>
    <row r="7" spans="1:10" ht="19.5" customHeight="1">
      <c r="A7" s="35"/>
      <c r="B7" s="28"/>
      <c r="C7" s="28"/>
      <c r="D7" s="28">
        <v>0</v>
      </c>
      <c r="E7" s="41">
        <f t="shared" si="0"/>
        <v>0</v>
      </c>
      <c r="F7" s="37">
        <v>0</v>
      </c>
      <c r="G7" s="28">
        <v>0</v>
      </c>
      <c r="H7" s="41">
        <f t="shared" si="1"/>
        <v>0</v>
      </c>
      <c r="I7" s="37">
        <v>0</v>
      </c>
      <c r="J7" s="38">
        <f t="shared" si="2"/>
        <v>0</v>
      </c>
    </row>
    <row r="8" spans="1:10" ht="19.5" customHeight="1">
      <c r="A8" s="35"/>
      <c r="B8" s="28"/>
      <c r="C8" s="28"/>
      <c r="D8" s="28">
        <v>0</v>
      </c>
      <c r="E8" s="41">
        <f t="shared" si="0"/>
        <v>0</v>
      </c>
      <c r="F8" s="37">
        <v>0</v>
      </c>
      <c r="G8" s="28">
        <v>0</v>
      </c>
      <c r="H8" s="41">
        <f t="shared" si="1"/>
        <v>0</v>
      </c>
      <c r="I8" s="37">
        <v>0</v>
      </c>
      <c r="J8" s="38">
        <f t="shared" si="2"/>
        <v>0</v>
      </c>
    </row>
    <row r="9" spans="1:10" ht="19.5" customHeight="1">
      <c r="A9" s="35"/>
      <c r="B9" s="28"/>
      <c r="C9" s="28"/>
      <c r="D9" s="28">
        <v>0</v>
      </c>
      <c r="E9" s="41">
        <f t="shared" si="0"/>
        <v>0</v>
      </c>
      <c r="F9" s="37">
        <v>0</v>
      </c>
      <c r="G9" s="28">
        <v>0</v>
      </c>
      <c r="H9" s="41">
        <f t="shared" si="1"/>
        <v>0</v>
      </c>
      <c r="I9" s="37">
        <v>0</v>
      </c>
      <c r="J9" s="38">
        <f t="shared" si="2"/>
        <v>0</v>
      </c>
    </row>
    <row r="10" spans="1:10" ht="19.5" customHeight="1">
      <c r="A10" s="35"/>
      <c r="B10" s="28"/>
      <c r="C10" s="28"/>
      <c r="D10" s="28">
        <v>0</v>
      </c>
      <c r="E10" s="41">
        <f t="shared" si="0"/>
        <v>0</v>
      </c>
      <c r="F10" s="37">
        <v>0</v>
      </c>
      <c r="G10" s="28">
        <v>0</v>
      </c>
      <c r="H10" s="41">
        <f t="shared" si="1"/>
        <v>0</v>
      </c>
      <c r="I10" s="37">
        <v>0</v>
      </c>
      <c r="J10" s="38">
        <f t="shared" si="2"/>
        <v>0</v>
      </c>
    </row>
    <row r="11" spans="1:10" ht="19.5" customHeight="1">
      <c r="A11" s="35"/>
      <c r="B11" s="28"/>
      <c r="C11" s="28"/>
      <c r="D11" s="28">
        <v>0</v>
      </c>
      <c r="E11" s="41">
        <f t="shared" si="0"/>
        <v>0</v>
      </c>
      <c r="F11" s="37">
        <v>0</v>
      </c>
      <c r="G11" s="28">
        <v>0</v>
      </c>
      <c r="H11" s="41">
        <f t="shared" si="1"/>
        <v>0</v>
      </c>
      <c r="I11" s="37">
        <v>0</v>
      </c>
      <c r="J11" s="38">
        <f t="shared" si="2"/>
        <v>0</v>
      </c>
    </row>
    <row r="12" spans="1:10" ht="19.5" customHeight="1">
      <c r="A12" s="35"/>
      <c r="B12" s="28"/>
      <c r="C12" s="28"/>
      <c r="D12" s="28">
        <v>0</v>
      </c>
      <c r="E12" s="41">
        <f t="shared" si="0"/>
        <v>0</v>
      </c>
      <c r="F12" s="37">
        <v>0</v>
      </c>
      <c r="G12" s="28">
        <v>0</v>
      </c>
      <c r="H12" s="41">
        <f t="shared" si="1"/>
        <v>0</v>
      </c>
      <c r="I12" s="37">
        <v>0</v>
      </c>
      <c r="J12" s="38">
        <f t="shared" si="2"/>
        <v>0</v>
      </c>
    </row>
    <row r="13" spans="1:10" ht="19.5" customHeight="1">
      <c r="A13" s="35"/>
      <c r="B13" s="28"/>
      <c r="C13" s="28"/>
      <c r="D13" s="28">
        <v>0</v>
      </c>
      <c r="E13" s="41">
        <f t="shared" si="0"/>
        <v>0</v>
      </c>
      <c r="F13" s="37">
        <v>0</v>
      </c>
      <c r="G13" s="28">
        <v>0</v>
      </c>
      <c r="H13" s="41">
        <f t="shared" si="1"/>
        <v>0</v>
      </c>
      <c r="I13" s="37">
        <v>0</v>
      </c>
      <c r="J13" s="38">
        <f t="shared" si="2"/>
        <v>0</v>
      </c>
    </row>
    <row r="14" spans="1:10" ht="19.5" customHeight="1">
      <c r="A14" s="35"/>
      <c r="B14" s="28"/>
      <c r="C14" s="28"/>
      <c r="D14" s="28">
        <v>0</v>
      </c>
      <c r="E14" s="41">
        <f t="shared" si="0"/>
        <v>0</v>
      </c>
      <c r="F14" s="37">
        <v>0</v>
      </c>
      <c r="G14" s="28">
        <v>0</v>
      </c>
      <c r="H14" s="41">
        <f t="shared" si="1"/>
        <v>0</v>
      </c>
      <c r="I14" s="37">
        <v>0</v>
      </c>
      <c r="J14" s="38">
        <f t="shared" si="2"/>
        <v>0</v>
      </c>
    </row>
    <row r="15" spans="1:10" ht="19.5" customHeight="1">
      <c r="A15" s="35"/>
      <c r="B15" s="28"/>
      <c r="C15" s="28"/>
      <c r="D15" s="28">
        <v>0</v>
      </c>
      <c r="E15" s="41">
        <f t="shared" si="0"/>
        <v>0</v>
      </c>
      <c r="F15" s="37">
        <v>0</v>
      </c>
      <c r="G15" s="28">
        <v>0</v>
      </c>
      <c r="H15" s="41">
        <f t="shared" si="1"/>
        <v>0</v>
      </c>
      <c r="I15" s="37">
        <v>0</v>
      </c>
      <c r="J15" s="38">
        <f t="shared" si="2"/>
        <v>0</v>
      </c>
    </row>
    <row r="16" spans="1:10" ht="19.5" customHeight="1">
      <c r="A16" s="35"/>
      <c r="B16" s="28"/>
      <c r="C16" s="28"/>
      <c r="D16" s="28">
        <v>0</v>
      </c>
      <c r="E16" s="41">
        <f t="shared" si="0"/>
        <v>0</v>
      </c>
      <c r="F16" s="37">
        <v>0</v>
      </c>
      <c r="G16" s="28">
        <v>0</v>
      </c>
      <c r="H16" s="41">
        <f t="shared" si="1"/>
        <v>0</v>
      </c>
      <c r="I16" s="37">
        <v>0</v>
      </c>
      <c r="J16" s="38">
        <f t="shared" si="2"/>
        <v>0</v>
      </c>
    </row>
    <row r="17" spans="1:10" ht="19.5" customHeight="1">
      <c r="A17" s="35"/>
      <c r="B17" s="28"/>
      <c r="C17" s="28"/>
      <c r="D17" s="28">
        <v>0</v>
      </c>
      <c r="E17" s="41">
        <f t="shared" si="0"/>
        <v>0</v>
      </c>
      <c r="F17" s="37">
        <v>0</v>
      </c>
      <c r="G17" s="28">
        <v>0</v>
      </c>
      <c r="H17" s="41">
        <f t="shared" si="1"/>
        <v>0</v>
      </c>
      <c r="I17" s="37">
        <v>0</v>
      </c>
      <c r="J17" s="38">
        <f t="shared" si="2"/>
        <v>0</v>
      </c>
    </row>
    <row r="18" spans="1:10" ht="19.5" customHeight="1">
      <c r="A18" s="35"/>
      <c r="B18" s="28"/>
      <c r="C18" s="28"/>
      <c r="D18" s="28">
        <v>0</v>
      </c>
      <c r="E18" s="41">
        <f t="shared" si="0"/>
        <v>0</v>
      </c>
      <c r="F18" s="37">
        <v>0</v>
      </c>
      <c r="G18" s="28">
        <v>0</v>
      </c>
      <c r="H18" s="41">
        <f t="shared" si="1"/>
        <v>0</v>
      </c>
      <c r="I18" s="37">
        <v>0</v>
      </c>
      <c r="J18" s="38">
        <f t="shared" si="2"/>
        <v>0</v>
      </c>
    </row>
    <row r="19" spans="1:10" ht="19.5" customHeight="1">
      <c r="A19" s="35"/>
      <c r="B19" s="28"/>
      <c r="C19" s="28"/>
      <c r="D19" s="28">
        <v>0</v>
      </c>
      <c r="E19" s="41">
        <f t="shared" si="0"/>
        <v>0</v>
      </c>
      <c r="F19" s="37">
        <v>0</v>
      </c>
      <c r="G19" s="28">
        <v>0</v>
      </c>
      <c r="H19" s="41">
        <f t="shared" si="1"/>
        <v>0</v>
      </c>
      <c r="I19" s="37">
        <v>0</v>
      </c>
      <c r="J19" s="38">
        <f t="shared" si="2"/>
        <v>0</v>
      </c>
    </row>
    <row r="20" spans="1:10" ht="19.5" customHeight="1">
      <c r="A20" s="35"/>
      <c r="B20" s="28"/>
      <c r="C20" s="28"/>
      <c r="D20" s="28">
        <v>0</v>
      </c>
      <c r="E20" s="41">
        <f t="shared" si="0"/>
        <v>0</v>
      </c>
      <c r="F20" s="37">
        <v>0</v>
      </c>
      <c r="G20" s="28">
        <v>0</v>
      </c>
      <c r="H20" s="41">
        <f t="shared" si="1"/>
        <v>0</v>
      </c>
      <c r="I20" s="37">
        <v>0</v>
      </c>
      <c r="J20" s="38">
        <f t="shared" si="2"/>
        <v>0</v>
      </c>
    </row>
    <row r="21" spans="1:10" ht="19.5" customHeight="1">
      <c r="A21" s="35"/>
      <c r="B21" s="28"/>
      <c r="C21" s="28"/>
      <c r="D21" s="28">
        <v>0</v>
      </c>
      <c r="E21" s="41">
        <f t="shared" si="0"/>
        <v>0</v>
      </c>
      <c r="F21" s="37">
        <v>0</v>
      </c>
      <c r="G21" s="28">
        <v>0</v>
      </c>
      <c r="H21" s="41">
        <f t="shared" si="1"/>
        <v>0</v>
      </c>
      <c r="I21" s="37">
        <v>0</v>
      </c>
      <c r="J21" s="38">
        <f t="shared" si="2"/>
        <v>0</v>
      </c>
    </row>
    <row r="22" spans="1:10" ht="19.5" customHeight="1">
      <c r="A22" s="35"/>
      <c r="B22" s="28"/>
      <c r="C22" s="28"/>
      <c r="D22" s="28">
        <v>0</v>
      </c>
      <c r="E22" s="41">
        <f t="shared" si="0"/>
        <v>0</v>
      </c>
      <c r="F22" s="37">
        <v>0</v>
      </c>
      <c r="G22" s="28">
        <v>0</v>
      </c>
      <c r="H22" s="41">
        <f t="shared" si="1"/>
        <v>0</v>
      </c>
      <c r="I22" s="37">
        <v>0</v>
      </c>
      <c r="J22" s="38">
        <f t="shared" si="2"/>
        <v>0</v>
      </c>
    </row>
    <row r="23" spans="1:10" ht="19.5" customHeight="1">
      <c r="A23" s="35"/>
      <c r="B23" s="28"/>
      <c r="C23" s="28"/>
      <c r="D23" s="28">
        <v>0</v>
      </c>
      <c r="E23" s="41">
        <f t="shared" si="0"/>
        <v>0</v>
      </c>
      <c r="F23" s="37">
        <v>0</v>
      </c>
      <c r="G23" s="28">
        <v>0</v>
      </c>
      <c r="H23" s="41">
        <f t="shared" si="1"/>
        <v>0</v>
      </c>
      <c r="I23" s="37">
        <v>0</v>
      </c>
      <c r="J23" s="38">
        <f t="shared" si="2"/>
        <v>0</v>
      </c>
    </row>
    <row r="24" spans="1:10" ht="19.5" customHeight="1">
      <c r="A24" s="35"/>
      <c r="B24" s="28"/>
      <c r="C24" s="28"/>
      <c r="D24" s="28">
        <v>0</v>
      </c>
      <c r="E24" s="41">
        <f t="shared" si="0"/>
        <v>0</v>
      </c>
      <c r="F24" s="37">
        <v>0</v>
      </c>
      <c r="G24" s="28">
        <v>0</v>
      </c>
      <c r="H24" s="41">
        <f t="shared" si="1"/>
        <v>0</v>
      </c>
      <c r="I24" s="37">
        <v>0</v>
      </c>
      <c r="J24" s="38">
        <f t="shared" si="2"/>
        <v>0</v>
      </c>
    </row>
    <row r="25" spans="1:10" ht="19.5" customHeight="1">
      <c r="A25" s="35"/>
      <c r="B25" s="28"/>
      <c r="C25" s="28"/>
      <c r="D25" s="28">
        <v>0</v>
      </c>
      <c r="E25" s="41">
        <f t="shared" si="0"/>
        <v>0</v>
      </c>
      <c r="F25" s="37">
        <v>0</v>
      </c>
      <c r="G25" s="28">
        <v>0</v>
      </c>
      <c r="H25" s="41">
        <f t="shared" si="1"/>
        <v>0</v>
      </c>
      <c r="I25" s="37">
        <v>0</v>
      </c>
      <c r="J25" s="38">
        <f t="shared" si="2"/>
        <v>0</v>
      </c>
    </row>
    <row r="26" spans="1:10" ht="3" customHeight="1">
      <c r="A26" s="42"/>
      <c r="B26" s="43"/>
      <c r="C26" s="43"/>
      <c r="D26" s="43"/>
      <c r="E26" s="44"/>
      <c r="F26" s="45"/>
      <c r="G26" s="43"/>
      <c r="H26" s="43"/>
      <c r="I26" s="45"/>
      <c r="J26" s="44"/>
    </row>
    <row r="27" spans="1:10" ht="24.75" customHeight="1">
      <c r="A27" s="71" t="s">
        <v>39</v>
      </c>
      <c r="B27" s="72"/>
      <c r="C27" s="33"/>
      <c r="D27" s="47">
        <f>SUM(D1:D25)</f>
        <v>0</v>
      </c>
      <c r="E27" s="31">
        <f>PRODUCT(D27)*(0.585)</f>
        <v>0</v>
      </c>
      <c r="F27" s="31">
        <f>SUM(F1:F25)</f>
        <v>0</v>
      </c>
      <c r="G27" s="47">
        <f>SUM(G1:G25)</f>
        <v>0</v>
      </c>
      <c r="H27" s="31">
        <f>PRODUCT(G27)*(19.51)</f>
        <v>0</v>
      </c>
      <c r="I27" s="31">
        <f>SUM(I1:I25)</f>
        <v>0</v>
      </c>
      <c r="J27" s="31">
        <f>SUM(E27,F27,H27,I27)</f>
        <v>0</v>
      </c>
    </row>
    <row r="28" spans="7:10" ht="24.75" customHeight="1" thickBot="1">
      <c r="G28" s="68" t="s">
        <v>7</v>
      </c>
      <c r="H28" s="69"/>
      <c r="I28" s="70"/>
      <c r="J28" s="46">
        <f>SUM(J2:J25)</f>
        <v>0</v>
      </c>
    </row>
  </sheetData>
  <sheetProtection sheet="1" objects="1" scenarios="1" selectLockedCells="1"/>
  <mergeCells count="2">
    <mergeCell ref="G28:I28"/>
    <mergeCell ref="A27:B27"/>
  </mergeCells>
  <printOptions horizontalCentered="1"/>
  <pageMargins left="0.5" right="0.5" top="1.39" bottom="0.46" header="0.38" footer="0.17"/>
  <pageSetup horizontalDpi="600" verticalDpi="600" orientation="landscape" scale="80" r:id="rId2"/>
  <headerFooter alignWithMargins="0">
    <oddHeader>&amp;C&amp;"Arial,Bold"&amp;24Regional In-Kind Log Sheet&amp;R&amp;G</oddHeader>
    <oddFooter>&amp;LTexas Heritage Trails Regional Program  Rev. 8/08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8"/>
  <sheetViews>
    <sheetView zoomScaleSheetLayoutView="75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140625" defaultRowHeight="24.75" customHeight="1"/>
  <cols>
    <col min="1" max="1" width="10.8515625" style="36" customWidth="1"/>
    <col min="2" max="2" width="22.00390625" style="29" customWidth="1"/>
    <col min="3" max="3" width="28.00390625" style="29" customWidth="1"/>
    <col min="4" max="4" width="11.421875" style="29" customWidth="1"/>
    <col min="5" max="5" width="11.421875" style="39" customWidth="1"/>
    <col min="6" max="6" width="10.57421875" style="39" customWidth="1"/>
    <col min="7" max="7" width="11.57421875" style="29" customWidth="1"/>
    <col min="8" max="8" width="14.7109375" style="39" customWidth="1"/>
    <col min="9" max="9" width="13.140625" style="39" customWidth="1"/>
    <col min="10" max="10" width="16.57421875" style="40" customWidth="1"/>
    <col min="11" max="11" width="11.140625" style="29" customWidth="1"/>
    <col min="12" max="16384" width="11.140625" style="30" customWidth="1"/>
  </cols>
  <sheetData>
    <row r="1" spans="1:11" s="26" customFormat="1" ht="31.5" customHeight="1">
      <c r="A1" s="34" t="s">
        <v>0</v>
      </c>
      <c r="B1" s="23" t="s">
        <v>1</v>
      </c>
      <c r="C1" s="23" t="s">
        <v>2</v>
      </c>
      <c r="D1" s="23" t="s">
        <v>6</v>
      </c>
      <c r="E1" s="24" t="s">
        <v>10</v>
      </c>
      <c r="F1" s="24" t="s">
        <v>3</v>
      </c>
      <c r="G1" s="23" t="s">
        <v>5</v>
      </c>
      <c r="H1" s="24" t="s">
        <v>11</v>
      </c>
      <c r="I1" s="24" t="s">
        <v>4</v>
      </c>
      <c r="J1" s="24" t="s">
        <v>12</v>
      </c>
      <c r="K1" s="25"/>
    </row>
    <row r="2" spans="1:10" ht="19.5" customHeight="1">
      <c r="A2" s="27"/>
      <c r="B2" s="28"/>
      <c r="C2" s="28"/>
      <c r="D2" s="28">
        <v>0</v>
      </c>
      <c r="E2" s="41">
        <f aca="true" t="shared" si="0" ref="E2:E25">PRODUCT(D2)*(0.585)</f>
        <v>0</v>
      </c>
      <c r="F2" s="37">
        <v>0</v>
      </c>
      <c r="G2" s="28">
        <v>0</v>
      </c>
      <c r="H2" s="41">
        <f aca="true" t="shared" si="1" ref="H2:H25">PRODUCT(G2)*(19.51)</f>
        <v>0</v>
      </c>
      <c r="I2" s="37">
        <v>0</v>
      </c>
      <c r="J2" s="38">
        <f aca="true" t="shared" si="2" ref="J2:J25">SUM(E2,F2,H2,I2)</f>
        <v>0</v>
      </c>
    </row>
    <row r="3" spans="1:10" ht="19.5" customHeight="1">
      <c r="A3" s="35"/>
      <c r="B3" s="28"/>
      <c r="C3" s="28"/>
      <c r="D3" s="28">
        <v>0</v>
      </c>
      <c r="E3" s="41">
        <f t="shared" si="0"/>
        <v>0</v>
      </c>
      <c r="F3" s="37">
        <v>0</v>
      </c>
      <c r="G3" s="28">
        <v>0</v>
      </c>
      <c r="H3" s="41">
        <f t="shared" si="1"/>
        <v>0</v>
      </c>
      <c r="I3" s="37">
        <v>0</v>
      </c>
      <c r="J3" s="38">
        <f t="shared" si="2"/>
        <v>0</v>
      </c>
    </row>
    <row r="4" spans="1:10" ht="19.5" customHeight="1">
      <c r="A4" s="35"/>
      <c r="B4" s="28"/>
      <c r="C4" s="28"/>
      <c r="D4" s="28">
        <v>0</v>
      </c>
      <c r="E4" s="41">
        <f t="shared" si="0"/>
        <v>0</v>
      </c>
      <c r="F4" s="37">
        <v>0</v>
      </c>
      <c r="G4" s="28">
        <v>0</v>
      </c>
      <c r="H4" s="41">
        <f t="shared" si="1"/>
        <v>0</v>
      </c>
      <c r="I4" s="37">
        <v>0</v>
      </c>
      <c r="J4" s="38">
        <f t="shared" si="2"/>
        <v>0</v>
      </c>
    </row>
    <row r="5" spans="1:10" ht="19.5" customHeight="1">
      <c r="A5" s="35"/>
      <c r="B5" s="28"/>
      <c r="C5" s="28"/>
      <c r="D5" s="28">
        <v>0</v>
      </c>
      <c r="E5" s="41">
        <f t="shared" si="0"/>
        <v>0</v>
      </c>
      <c r="F5" s="37">
        <v>0</v>
      </c>
      <c r="G5" s="28">
        <v>0</v>
      </c>
      <c r="H5" s="41">
        <f t="shared" si="1"/>
        <v>0</v>
      </c>
      <c r="I5" s="37">
        <v>0</v>
      </c>
      <c r="J5" s="38">
        <f t="shared" si="2"/>
        <v>0</v>
      </c>
    </row>
    <row r="6" spans="1:10" ht="19.5" customHeight="1">
      <c r="A6" s="35"/>
      <c r="B6" s="28"/>
      <c r="C6" s="28"/>
      <c r="D6" s="28">
        <v>0</v>
      </c>
      <c r="E6" s="41">
        <f t="shared" si="0"/>
        <v>0</v>
      </c>
      <c r="F6" s="37">
        <v>0</v>
      </c>
      <c r="G6" s="28">
        <v>0</v>
      </c>
      <c r="H6" s="41">
        <f t="shared" si="1"/>
        <v>0</v>
      </c>
      <c r="I6" s="37">
        <v>0</v>
      </c>
      <c r="J6" s="38">
        <f t="shared" si="2"/>
        <v>0</v>
      </c>
    </row>
    <row r="7" spans="1:10" ht="19.5" customHeight="1">
      <c r="A7" s="35"/>
      <c r="B7" s="28"/>
      <c r="C7" s="28"/>
      <c r="D7" s="28">
        <v>0</v>
      </c>
      <c r="E7" s="41">
        <f t="shared" si="0"/>
        <v>0</v>
      </c>
      <c r="F7" s="37">
        <v>0</v>
      </c>
      <c r="G7" s="28">
        <v>0</v>
      </c>
      <c r="H7" s="41">
        <f t="shared" si="1"/>
        <v>0</v>
      </c>
      <c r="I7" s="37">
        <v>0</v>
      </c>
      <c r="J7" s="38">
        <f t="shared" si="2"/>
        <v>0</v>
      </c>
    </row>
    <row r="8" spans="1:10" ht="19.5" customHeight="1">
      <c r="A8" s="35"/>
      <c r="B8" s="28"/>
      <c r="C8" s="28"/>
      <c r="D8" s="28">
        <v>0</v>
      </c>
      <c r="E8" s="41">
        <f t="shared" si="0"/>
        <v>0</v>
      </c>
      <c r="F8" s="37">
        <v>0</v>
      </c>
      <c r="G8" s="28">
        <v>0</v>
      </c>
      <c r="H8" s="41">
        <f t="shared" si="1"/>
        <v>0</v>
      </c>
      <c r="I8" s="37">
        <v>0</v>
      </c>
      <c r="J8" s="38">
        <f t="shared" si="2"/>
        <v>0</v>
      </c>
    </row>
    <row r="9" spans="1:10" ht="19.5" customHeight="1">
      <c r="A9" s="35"/>
      <c r="B9" s="28"/>
      <c r="C9" s="28"/>
      <c r="D9" s="28">
        <v>0</v>
      </c>
      <c r="E9" s="41">
        <f t="shared" si="0"/>
        <v>0</v>
      </c>
      <c r="F9" s="37">
        <v>0</v>
      </c>
      <c r="G9" s="28">
        <v>0</v>
      </c>
      <c r="H9" s="41">
        <f t="shared" si="1"/>
        <v>0</v>
      </c>
      <c r="I9" s="37">
        <v>0</v>
      </c>
      <c r="J9" s="38">
        <f t="shared" si="2"/>
        <v>0</v>
      </c>
    </row>
    <row r="10" spans="1:10" ht="19.5" customHeight="1">
      <c r="A10" s="35"/>
      <c r="B10" s="28"/>
      <c r="C10" s="28"/>
      <c r="D10" s="28">
        <v>0</v>
      </c>
      <c r="E10" s="41">
        <f t="shared" si="0"/>
        <v>0</v>
      </c>
      <c r="F10" s="37">
        <v>0</v>
      </c>
      <c r="G10" s="28">
        <v>0</v>
      </c>
      <c r="H10" s="41">
        <f t="shared" si="1"/>
        <v>0</v>
      </c>
      <c r="I10" s="37">
        <v>0</v>
      </c>
      <c r="J10" s="38">
        <f t="shared" si="2"/>
        <v>0</v>
      </c>
    </row>
    <row r="11" spans="1:10" ht="19.5" customHeight="1">
      <c r="A11" s="35"/>
      <c r="B11" s="28"/>
      <c r="C11" s="28"/>
      <c r="D11" s="28">
        <v>0</v>
      </c>
      <c r="E11" s="41">
        <f t="shared" si="0"/>
        <v>0</v>
      </c>
      <c r="F11" s="37">
        <v>0</v>
      </c>
      <c r="G11" s="28">
        <v>0</v>
      </c>
      <c r="H11" s="41">
        <f t="shared" si="1"/>
        <v>0</v>
      </c>
      <c r="I11" s="37">
        <v>0</v>
      </c>
      <c r="J11" s="38">
        <f t="shared" si="2"/>
        <v>0</v>
      </c>
    </row>
    <row r="12" spans="1:10" ht="19.5" customHeight="1">
      <c r="A12" s="35"/>
      <c r="B12" s="28"/>
      <c r="C12" s="28"/>
      <c r="D12" s="28">
        <v>0</v>
      </c>
      <c r="E12" s="41">
        <f t="shared" si="0"/>
        <v>0</v>
      </c>
      <c r="F12" s="37">
        <v>0</v>
      </c>
      <c r="G12" s="28">
        <v>0</v>
      </c>
      <c r="H12" s="41">
        <f t="shared" si="1"/>
        <v>0</v>
      </c>
      <c r="I12" s="37">
        <v>0</v>
      </c>
      <c r="J12" s="38">
        <f t="shared" si="2"/>
        <v>0</v>
      </c>
    </row>
    <row r="13" spans="1:10" ht="19.5" customHeight="1">
      <c r="A13" s="35"/>
      <c r="B13" s="28"/>
      <c r="C13" s="28"/>
      <c r="D13" s="28">
        <v>0</v>
      </c>
      <c r="E13" s="41">
        <f t="shared" si="0"/>
        <v>0</v>
      </c>
      <c r="F13" s="37">
        <v>0</v>
      </c>
      <c r="G13" s="28">
        <v>0</v>
      </c>
      <c r="H13" s="41">
        <f t="shared" si="1"/>
        <v>0</v>
      </c>
      <c r="I13" s="37">
        <v>0</v>
      </c>
      <c r="J13" s="38">
        <f t="shared" si="2"/>
        <v>0</v>
      </c>
    </row>
    <row r="14" spans="1:10" ht="19.5" customHeight="1">
      <c r="A14" s="35"/>
      <c r="B14" s="28"/>
      <c r="C14" s="28"/>
      <c r="D14" s="28">
        <v>0</v>
      </c>
      <c r="E14" s="41">
        <f t="shared" si="0"/>
        <v>0</v>
      </c>
      <c r="F14" s="37">
        <v>0</v>
      </c>
      <c r="G14" s="28">
        <v>0</v>
      </c>
      <c r="H14" s="41">
        <f t="shared" si="1"/>
        <v>0</v>
      </c>
      <c r="I14" s="37">
        <v>0</v>
      </c>
      <c r="J14" s="38">
        <f t="shared" si="2"/>
        <v>0</v>
      </c>
    </row>
    <row r="15" spans="1:10" ht="19.5" customHeight="1">
      <c r="A15" s="35"/>
      <c r="B15" s="28"/>
      <c r="C15" s="28"/>
      <c r="D15" s="28">
        <v>0</v>
      </c>
      <c r="E15" s="41">
        <f t="shared" si="0"/>
        <v>0</v>
      </c>
      <c r="F15" s="37">
        <v>0</v>
      </c>
      <c r="G15" s="28">
        <v>0</v>
      </c>
      <c r="H15" s="41">
        <f t="shared" si="1"/>
        <v>0</v>
      </c>
      <c r="I15" s="37">
        <v>0</v>
      </c>
      <c r="J15" s="38">
        <f t="shared" si="2"/>
        <v>0</v>
      </c>
    </row>
    <row r="16" spans="1:10" ht="19.5" customHeight="1">
      <c r="A16" s="35"/>
      <c r="B16" s="28"/>
      <c r="C16" s="28"/>
      <c r="D16" s="28">
        <v>0</v>
      </c>
      <c r="E16" s="41">
        <f t="shared" si="0"/>
        <v>0</v>
      </c>
      <c r="F16" s="37">
        <v>0</v>
      </c>
      <c r="G16" s="28">
        <v>0</v>
      </c>
      <c r="H16" s="41">
        <f t="shared" si="1"/>
        <v>0</v>
      </c>
      <c r="I16" s="37">
        <v>0</v>
      </c>
      <c r="J16" s="38">
        <f t="shared" si="2"/>
        <v>0</v>
      </c>
    </row>
    <row r="17" spans="1:10" ht="19.5" customHeight="1">
      <c r="A17" s="35"/>
      <c r="B17" s="28"/>
      <c r="C17" s="28"/>
      <c r="D17" s="28">
        <v>0</v>
      </c>
      <c r="E17" s="41">
        <f t="shared" si="0"/>
        <v>0</v>
      </c>
      <c r="F17" s="37">
        <v>0</v>
      </c>
      <c r="G17" s="28">
        <v>0</v>
      </c>
      <c r="H17" s="41">
        <f t="shared" si="1"/>
        <v>0</v>
      </c>
      <c r="I17" s="37">
        <v>0</v>
      </c>
      <c r="J17" s="38">
        <f t="shared" si="2"/>
        <v>0</v>
      </c>
    </row>
    <row r="18" spans="1:10" ht="19.5" customHeight="1">
      <c r="A18" s="35"/>
      <c r="B18" s="28"/>
      <c r="C18" s="28"/>
      <c r="D18" s="28">
        <v>0</v>
      </c>
      <c r="E18" s="41">
        <f t="shared" si="0"/>
        <v>0</v>
      </c>
      <c r="F18" s="37">
        <v>0</v>
      </c>
      <c r="G18" s="28">
        <v>0</v>
      </c>
      <c r="H18" s="41">
        <f t="shared" si="1"/>
        <v>0</v>
      </c>
      <c r="I18" s="37">
        <v>0</v>
      </c>
      <c r="J18" s="38">
        <f t="shared" si="2"/>
        <v>0</v>
      </c>
    </row>
    <row r="19" spans="1:10" ht="19.5" customHeight="1">
      <c r="A19" s="35"/>
      <c r="B19" s="28"/>
      <c r="C19" s="28"/>
      <c r="D19" s="28">
        <v>0</v>
      </c>
      <c r="E19" s="41">
        <f t="shared" si="0"/>
        <v>0</v>
      </c>
      <c r="F19" s="37">
        <v>0</v>
      </c>
      <c r="G19" s="28">
        <v>0</v>
      </c>
      <c r="H19" s="41">
        <f t="shared" si="1"/>
        <v>0</v>
      </c>
      <c r="I19" s="37">
        <v>0</v>
      </c>
      <c r="J19" s="38">
        <f t="shared" si="2"/>
        <v>0</v>
      </c>
    </row>
    <row r="20" spans="1:10" ht="19.5" customHeight="1">
      <c r="A20" s="35"/>
      <c r="B20" s="28"/>
      <c r="C20" s="28"/>
      <c r="D20" s="28">
        <v>0</v>
      </c>
      <c r="E20" s="41">
        <f t="shared" si="0"/>
        <v>0</v>
      </c>
      <c r="F20" s="37">
        <v>0</v>
      </c>
      <c r="G20" s="28">
        <v>0</v>
      </c>
      <c r="H20" s="41">
        <f t="shared" si="1"/>
        <v>0</v>
      </c>
      <c r="I20" s="37">
        <v>0</v>
      </c>
      <c r="J20" s="38">
        <f t="shared" si="2"/>
        <v>0</v>
      </c>
    </row>
    <row r="21" spans="1:10" ht="19.5" customHeight="1">
      <c r="A21" s="35"/>
      <c r="B21" s="28"/>
      <c r="C21" s="28"/>
      <c r="D21" s="28">
        <v>0</v>
      </c>
      <c r="E21" s="41">
        <f t="shared" si="0"/>
        <v>0</v>
      </c>
      <c r="F21" s="37">
        <v>0</v>
      </c>
      <c r="G21" s="28">
        <v>0</v>
      </c>
      <c r="H21" s="41">
        <f t="shared" si="1"/>
        <v>0</v>
      </c>
      <c r="I21" s="37">
        <v>0</v>
      </c>
      <c r="J21" s="38">
        <f t="shared" si="2"/>
        <v>0</v>
      </c>
    </row>
    <row r="22" spans="1:10" ht="19.5" customHeight="1">
      <c r="A22" s="35"/>
      <c r="B22" s="28"/>
      <c r="C22" s="28"/>
      <c r="D22" s="28">
        <v>0</v>
      </c>
      <c r="E22" s="41">
        <f t="shared" si="0"/>
        <v>0</v>
      </c>
      <c r="F22" s="37">
        <v>0</v>
      </c>
      <c r="G22" s="28">
        <v>0</v>
      </c>
      <c r="H22" s="41">
        <f t="shared" si="1"/>
        <v>0</v>
      </c>
      <c r="I22" s="37">
        <v>0</v>
      </c>
      <c r="J22" s="38">
        <f t="shared" si="2"/>
        <v>0</v>
      </c>
    </row>
    <row r="23" spans="1:10" ht="19.5" customHeight="1">
      <c r="A23" s="35"/>
      <c r="B23" s="28"/>
      <c r="C23" s="28"/>
      <c r="D23" s="28">
        <v>0</v>
      </c>
      <c r="E23" s="41">
        <f t="shared" si="0"/>
        <v>0</v>
      </c>
      <c r="F23" s="37">
        <v>0</v>
      </c>
      <c r="G23" s="28">
        <v>0</v>
      </c>
      <c r="H23" s="41">
        <f t="shared" si="1"/>
        <v>0</v>
      </c>
      <c r="I23" s="37">
        <v>0</v>
      </c>
      <c r="J23" s="38">
        <f t="shared" si="2"/>
        <v>0</v>
      </c>
    </row>
    <row r="24" spans="1:10" ht="19.5" customHeight="1">
      <c r="A24" s="35"/>
      <c r="B24" s="28"/>
      <c r="C24" s="28"/>
      <c r="D24" s="28">
        <v>0</v>
      </c>
      <c r="E24" s="41">
        <f t="shared" si="0"/>
        <v>0</v>
      </c>
      <c r="F24" s="37">
        <v>0</v>
      </c>
      <c r="G24" s="28">
        <v>0</v>
      </c>
      <c r="H24" s="41">
        <f t="shared" si="1"/>
        <v>0</v>
      </c>
      <c r="I24" s="37">
        <v>0</v>
      </c>
      <c r="J24" s="38">
        <f t="shared" si="2"/>
        <v>0</v>
      </c>
    </row>
    <row r="25" spans="1:10" ht="19.5" customHeight="1">
      <c r="A25" s="35"/>
      <c r="B25" s="28"/>
      <c r="C25" s="28"/>
      <c r="D25" s="28">
        <v>0</v>
      </c>
      <c r="E25" s="41">
        <f t="shared" si="0"/>
        <v>0</v>
      </c>
      <c r="F25" s="37">
        <v>0</v>
      </c>
      <c r="G25" s="28">
        <v>0</v>
      </c>
      <c r="H25" s="41">
        <f t="shared" si="1"/>
        <v>0</v>
      </c>
      <c r="I25" s="37">
        <v>0</v>
      </c>
      <c r="J25" s="38">
        <f t="shared" si="2"/>
        <v>0</v>
      </c>
    </row>
    <row r="26" spans="1:10" ht="3" customHeight="1">
      <c r="A26" s="42"/>
      <c r="B26" s="43"/>
      <c r="C26" s="43"/>
      <c r="D26" s="43"/>
      <c r="E26" s="44"/>
      <c r="F26" s="45"/>
      <c r="G26" s="43"/>
      <c r="H26" s="43"/>
      <c r="I26" s="45"/>
      <c r="J26" s="44"/>
    </row>
    <row r="27" spans="1:10" ht="24.75" customHeight="1">
      <c r="A27" s="71" t="s">
        <v>39</v>
      </c>
      <c r="B27" s="72"/>
      <c r="C27" s="33"/>
      <c r="D27" s="47">
        <f>SUM(D1:D25)</f>
        <v>0</v>
      </c>
      <c r="E27" s="31">
        <f>PRODUCT(D27)*(0.585)</f>
        <v>0</v>
      </c>
      <c r="F27" s="31">
        <f>SUM(F1:F25)</f>
        <v>0</v>
      </c>
      <c r="G27" s="47">
        <f>SUM(G1:G25)</f>
        <v>0</v>
      </c>
      <c r="H27" s="31">
        <f>PRODUCT(G27)*(19.51)</f>
        <v>0</v>
      </c>
      <c r="I27" s="31">
        <f>SUM(I1:I25)</f>
        <v>0</v>
      </c>
      <c r="J27" s="31">
        <f>SUM(E27,F27,H27,I27)</f>
        <v>0</v>
      </c>
    </row>
    <row r="28" spans="7:10" ht="24.75" customHeight="1" thickBot="1">
      <c r="G28" s="68" t="s">
        <v>7</v>
      </c>
      <c r="H28" s="69"/>
      <c r="I28" s="70"/>
      <c r="J28" s="46">
        <f>SUM(J2:J25)</f>
        <v>0</v>
      </c>
    </row>
  </sheetData>
  <sheetProtection sheet="1" objects="1" scenarios="1" selectLockedCells="1"/>
  <mergeCells count="2">
    <mergeCell ref="G28:I28"/>
    <mergeCell ref="A27:B27"/>
  </mergeCells>
  <printOptions horizontalCentered="1"/>
  <pageMargins left="0.5" right="0.5" top="1.39" bottom="0.46" header="0.38" footer="0.17"/>
  <pageSetup horizontalDpi="600" verticalDpi="600" orientation="landscape" scale="80" r:id="rId2"/>
  <headerFooter alignWithMargins="0">
    <oddHeader>&amp;C&amp;"Arial,Bold"&amp;24Regional In-Kind Log Sheet&amp;R&amp;G</oddHeader>
    <oddFooter>&amp;LTexas Heritage Trails Regional Program  Rev. 8/08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Historical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ambern</dc:creator>
  <cp:keywords/>
  <dc:description/>
  <cp:lastModifiedBy>Amy Hammons</cp:lastModifiedBy>
  <cp:lastPrinted>2010-05-12T20:36:41Z</cp:lastPrinted>
  <dcterms:created xsi:type="dcterms:W3CDTF">2004-11-05T15:13:26Z</dcterms:created>
  <dcterms:modified xsi:type="dcterms:W3CDTF">2013-08-12T16:19:17Z</dcterms:modified>
  <cp:category/>
  <cp:version/>
  <cp:contentType/>
  <cp:contentStatus/>
</cp:coreProperties>
</file>