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HCPP Round XII Project Admin\Round XII Application Materials\"/>
    </mc:Choice>
  </mc:AlternateContent>
  <xr:revisionPtr revIDLastSave="0" documentId="13_ncr:1_{47B31C53-3A65-4ED9-9025-C567C24A79FB}" xr6:coauthVersionLast="47" xr6:coauthVersionMax="47" xr10:uidLastSave="{00000000-0000-0000-0000-000000000000}"/>
  <bookViews>
    <workbookView xWindow="-28305" yWindow="210" windowWidth="15180" windowHeight="14670" xr2:uid="{59415A52-1FE9-4119-AC87-1C5E728CB9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9" i="1" s="1"/>
  <c r="B20" i="1" s="1"/>
  <c r="B11" i="1"/>
  <c r="B23" i="1" l="1"/>
</calcChain>
</file>

<file path=xl/sharedStrings.xml><?xml version="1.0" encoding="utf-8"?>
<sst xmlns="http://schemas.openxmlformats.org/spreadsheetml/2006/main" count="16" uniqueCount="16">
  <si>
    <t>Type into boxed cells only.</t>
  </si>
  <si>
    <t>XII. Planning Grant Request</t>
  </si>
  <si>
    <r>
      <t xml:space="preserve">Please complete the </t>
    </r>
    <r>
      <rPr>
        <i/>
        <sz val="11"/>
        <color theme="1"/>
        <rFont val="Calibri"/>
        <family val="2"/>
        <scheme val="minor"/>
      </rPr>
      <t xml:space="preserve">Round XII Budget Form </t>
    </r>
    <r>
      <rPr>
        <sz val="11"/>
        <color theme="1"/>
        <rFont val="Calibri"/>
        <family val="2"/>
        <scheme val="minor"/>
      </rPr>
      <t>and enter the required information below.</t>
    </r>
  </si>
  <si>
    <t>Planning Grant Request</t>
  </si>
  <si>
    <t>Total Professional Design and Planning Fees</t>
  </si>
  <si>
    <t>A. Planning Project Budget Summary:</t>
  </si>
  <si>
    <r>
      <t xml:space="preserve">Total Allowable Construction Cost </t>
    </r>
    <r>
      <rPr>
        <sz val="11"/>
        <rFont val="Calibri"/>
        <family val="2"/>
        <scheme val="minor"/>
      </rPr>
      <t>(Subtotal C from Round XII Budget Form)</t>
    </r>
  </si>
  <si>
    <t>B. Match Requirements</t>
  </si>
  <si>
    <t>70% of Total Professional Design and Planning Fees (Maximum THCPP Planning Grant Amount)</t>
  </si>
  <si>
    <r>
      <t xml:space="preserve">13% of the Total Allowable Construction Cost </t>
    </r>
    <r>
      <rPr>
        <sz val="11"/>
        <rFont val="Calibri"/>
        <family val="2"/>
        <scheme val="minor"/>
      </rPr>
      <t>(Maximum Allowable Planning Fees - Architecture/Engineering Services)</t>
    </r>
  </si>
  <si>
    <t>C. Planning Grant Funds Requested:</t>
  </si>
  <si>
    <r>
      <t xml:space="preserve">Other Professional Services </t>
    </r>
    <r>
      <rPr>
        <sz val="11"/>
        <rFont val="Calibri"/>
        <family val="2"/>
        <scheme val="minor"/>
      </rPr>
      <t>(if applicable - see description in Application Guide)</t>
    </r>
  </si>
  <si>
    <r>
      <t>Actual Planning Fees</t>
    </r>
    <r>
      <rPr>
        <sz val="11"/>
        <rFont val="Calibri"/>
        <family val="2"/>
        <scheme val="minor"/>
      </rPr>
      <t xml:space="preserve"> (Architecture/Engineering Fees - 
may equal but cannnot exceed the amount in Line 11)</t>
    </r>
  </si>
  <si>
    <t>Please transfer the Total Allowable Construction Cost from the attached Estimated Project Budget Form</t>
  </si>
  <si>
    <t xml:space="preserve"> to the line below to show the total eligible project cost for the planning project.</t>
  </si>
  <si>
    <t>Cash Match Required from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</si>
</sst>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indent="2"/>
    </xf>
    <xf numFmtId="0" fontId="2" fillId="0" borderId="0" xfId="0" applyFont="1"/>
    <xf numFmtId="0" fontId="0" fillId="0" borderId="0" xfId="0" applyFill="1"/>
    <xf numFmtId="0" fontId="5" fillId="0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indent="1"/>
    </xf>
    <xf numFmtId="0" fontId="6" fillId="0" borderId="0" xfId="0" applyFont="1"/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left" vertical="center" indent="2"/>
    </xf>
    <xf numFmtId="44" fontId="6" fillId="2" borderId="1" xfId="1" applyFont="1" applyFill="1" applyBorder="1" applyAlignment="1"/>
    <xf numFmtId="0" fontId="5" fillId="2" borderId="0" xfId="0" applyFont="1" applyFill="1" applyAlignment="1">
      <alignment horizontal="left" vertical="center" indent="2"/>
    </xf>
    <xf numFmtId="44" fontId="5" fillId="2" borderId="0" xfId="1" applyFont="1" applyFill="1" applyBorder="1" applyAlignment="1"/>
    <xf numFmtId="44" fontId="6" fillId="2" borderId="0" xfId="1" applyFont="1" applyFill="1" applyBorder="1" applyAlignment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 indent="2"/>
    </xf>
    <xf numFmtId="9" fontId="5" fillId="2" borderId="0" xfId="0" applyNumberFormat="1" applyFont="1" applyFill="1" applyAlignment="1">
      <alignment horizontal="left" vertical="center" indent="2"/>
    </xf>
    <xf numFmtId="0" fontId="0" fillId="2" borderId="0" xfId="0" applyFill="1" applyBorder="1"/>
    <xf numFmtId="0" fontId="9" fillId="2" borderId="0" xfId="0" applyFont="1" applyFill="1" applyAlignment="1">
      <alignment vertical="center"/>
    </xf>
    <xf numFmtId="0" fontId="5" fillId="2" borderId="0" xfId="0" quotePrefix="1" applyFont="1" applyFill="1" applyAlignment="1">
      <alignment horizontal="left" vertical="top"/>
    </xf>
    <xf numFmtId="0" fontId="7" fillId="2" borderId="0" xfId="0" applyFont="1" applyFill="1" applyAlignment="1">
      <alignment horizontal="left" vertical="center"/>
    </xf>
    <xf numFmtId="44" fontId="8" fillId="2" borderId="1" xfId="1" applyFont="1" applyFill="1" applyBorder="1" applyAlignment="1"/>
    <xf numFmtId="0" fontId="6" fillId="2" borderId="0" xfId="0" applyFont="1" applyFill="1" applyAlignment="1">
      <alignment horizontal="right" vertical="center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F5D0-E6F3-4091-BE32-A559D9D10DF3}">
  <dimension ref="A1:D29"/>
  <sheetViews>
    <sheetView tabSelected="1" zoomScaleNormal="100" workbookViewId="0">
      <selection activeCell="A29" sqref="A29"/>
    </sheetView>
  </sheetViews>
  <sheetFormatPr defaultRowHeight="14.5" x14ac:dyDescent="0.35"/>
  <cols>
    <col min="1" max="1" width="87.90625" customWidth="1"/>
    <col min="2" max="2" width="18.81640625" customWidth="1"/>
    <col min="3" max="3" width="9.1796875" style="4"/>
  </cols>
  <sheetData>
    <row r="1" spans="1:4" ht="18.5" x14ac:dyDescent="0.35">
      <c r="A1" s="10" t="s">
        <v>1</v>
      </c>
      <c r="B1" s="11"/>
    </row>
    <row r="2" spans="1:4" x14ac:dyDescent="0.35">
      <c r="A2" s="12" t="s">
        <v>2</v>
      </c>
      <c r="B2" s="11"/>
    </row>
    <row r="3" spans="1:4" x14ac:dyDescent="0.35">
      <c r="A3" s="12"/>
      <c r="B3" s="11"/>
    </row>
    <row r="4" spans="1:4" ht="15.5" x14ac:dyDescent="0.35">
      <c r="A4" s="18" t="s">
        <v>0</v>
      </c>
      <c r="B4" s="11"/>
    </row>
    <row r="5" spans="1:4" ht="15.5" x14ac:dyDescent="0.35">
      <c r="A5" s="18" t="s">
        <v>5</v>
      </c>
      <c r="B5" s="11"/>
    </row>
    <row r="6" spans="1:4" ht="15.5" x14ac:dyDescent="0.35">
      <c r="A6" s="22" t="s">
        <v>13</v>
      </c>
      <c r="B6" s="11"/>
    </row>
    <row r="7" spans="1:4" x14ac:dyDescent="0.35">
      <c r="A7" s="23" t="s">
        <v>14</v>
      </c>
      <c r="B7" s="16"/>
      <c r="C7" s="5"/>
      <c r="D7" s="1"/>
    </row>
    <row r="8" spans="1:4" ht="16" thickBot="1" x14ac:dyDescent="0.4">
      <c r="A8" s="18"/>
      <c r="B8" s="21"/>
    </row>
    <row r="9" spans="1:4" s="3" customFormat="1" ht="15" thickBot="1" x14ac:dyDescent="0.4">
      <c r="A9" s="13" t="s">
        <v>6</v>
      </c>
      <c r="B9" s="14">
        <v>12000000</v>
      </c>
      <c r="C9" s="8"/>
      <c r="D9" s="9"/>
    </row>
    <row r="10" spans="1:4" s="3" customFormat="1" x14ac:dyDescent="0.35">
      <c r="A10" s="13"/>
      <c r="B10" s="17"/>
      <c r="C10" s="8"/>
      <c r="D10" s="9"/>
    </row>
    <row r="11" spans="1:4" s="3" customFormat="1" ht="29.5" thickBot="1" x14ac:dyDescent="0.4">
      <c r="A11" s="19" t="s">
        <v>9</v>
      </c>
      <c r="B11" s="17">
        <f>B9*0.13</f>
        <v>1560000</v>
      </c>
      <c r="C11" s="8"/>
      <c r="D11" s="9"/>
    </row>
    <row r="12" spans="1:4" s="3" customFormat="1" ht="29.5" thickBot="1" x14ac:dyDescent="0.4">
      <c r="A12" s="19" t="s">
        <v>12</v>
      </c>
      <c r="B12" s="14">
        <v>1560000</v>
      </c>
      <c r="C12" s="8"/>
      <c r="D12" s="9"/>
    </row>
    <row r="13" spans="1:4" s="3" customFormat="1" ht="15" thickBot="1" x14ac:dyDescent="0.4">
      <c r="A13" s="13" t="s">
        <v>11</v>
      </c>
      <c r="B13" s="14">
        <v>250000</v>
      </c>
      <c r="C13" s="8"/>
      <c r="D13" s="9"/>
    </row>
    <row r="14" spans="1:4" s="3" customFormat="1" x14ac:dyDescent="0.35">
      <c r="A14" s="13"/>
      <c r="B14" s="17"/>
      <c r="C14" s="8"/>
      <c r="D14" s="9"/>
    </row>
    <row r="15" spans="1:4" s="3" customFormat="1" x14ac:dyDescent="0.35">
      <c r="A15" s="13" t="s">
        <v>4</v>
      </c>
      <c r="B15" s="17">
        <f>B12+B13</f>
        <v>1810000</v>
      </c>
      <c r="C15" s="8"/>
      <c r="D15" s="9"/>
    </row>
    <row r="16" spans="1:4" s="3" customFormat="1" x14ac:dyDescent="0.35">
      <c r="A16" s="13"/>
      <c r="B16" s="17"/>
      <c r="C16" s="8"/>
      <c r="D16" s="9"/>
    </row>
    <row r="17" spans="1:4" s="3" customFormat="1" ht="15.5" x14ac:dyDescent="0.35">
      <c r="A17" s="18" t="s">
        <v>7</v>
      </c>
      <c r="B17" s="17"/>
      <c r="C17" s="8"/>
      <c r="D17" s="9"/>
    </row>
    <row r="18" spans="1:4" s="3" customFormat="1" x14ac:dyDescent="0.35">
      <c r="A18" s="13"/>
      <c r="B18" s="17"/>
      <c r="C18" s="8"/>
      <c r="D18" s="9"/>
    </row>
    <row r="19" spans="1:4" s="3" customFormat="1" ht="15" thickBot="1" x14ac:dyDescent="0.4">
      <c r="A19" s="20" t="s">
        <v>8</v>
      </c>
      <c r="B19" s="16">
        <f>B15*0.7</f>
        <v>1267000</v>
      </c>
      <c r="C19" s="8"/>
      <c r="D19" s="9"/>
    </row>
    <row r="20" spans="1:4" s="3" customFormat="1" ht="15" thickBot="1" x14ac:dyDescent="0.4">
      <c r="A20" s="15" t="s">
        <v>15</v>
      </c>
      <c r="B20" s="14">
        <f>B15-B19</f>
        <v>543000</v>
      </c>
      <c r="C20" s="8"/>
      <c r="D20" s="9"/>
    </row>
    <row r="21" spans="1:4" s="3" customFormat="1" x14ac:dyDescent="0.35">
      <c r="A21" s="15"/>
      <c r="B21" s="16"/>
      <c r="C21" s="8"/>
      <c r="D21" s="9"/>
    </row>
    <row r="22" spans="1:4" s="3" customFormat="1" ht="16" thickBot="1" x14ac:dyDescent="0.4">
      <c r="A22" s="24" t="s">
        <v>10</v>
      </c>
      <c r="B22" s="16"/>
      <c r="C22" s="8"/>
      <c r="D22" s="9"/>
    </row>
    <row r="23" spans="1:4" s="3" customFormat="1" ht="15" thickBot="1" x14ac:dyDescent="0.4">
      <c r="A23" s="26" t="s">
        <v>3</v>
      </c>
      <c r="B23" s="25">
        <f>B19</f>
        <v>1267000</v>
      </c>
      <c r="C23" s="8"/>
      <c r="D23" s="9"/>
    </row>
    <row r="24" spans="1:4" s="3" customFormat="1" x14ac:dyDescent="0.35">
      <c r="A24" s="9"/>
    </row>
    <row r="25" spans="1:4" s="7" customFormat="1" ht="15" customHeight="1" x14ac:dyDescent="0.35">
      <c r="A25" s="6"/>
    </row>
    <row r="26" spans="1:4" s="7" customFormat="1" ht="15" customHeight="1" x14ac:dyDescent="0.35">
      <c r="A26" s="6"/>
    </row>
    <row r="27" spans="1:4" s="3" customFormat="1" x14ac:dyDescent="0.35">
      <c r="A27" s="2"/>
    </row>
    <row r="28" spans="1:4" s="4" customFormat="1" x14ac:dyDescent="0.35"/>
    <row r="29" spans="1:4" s="4" customFormat="1" x14ac:dyDescent="0.35"/>
  </sheetData>
  <pageMargins left="0.3" right="0.3" top="0.3" bottom="0.3" header="0" footer="0.1"/>
  <pageSetup scale="85" orientation="portrait" r:id="rId1"/>
  <headerFooter>
    <oddFooter>&amp;L&amp;P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Koch</dc:creator>
  <cp:lastModifiedBy>Susan Gammage</cp:lastModifiedBy>
  <cp:lastPrinted>2022-02-09T10:04:14Z</cp:lastPrinted>
  <dcterms:created xsi:type="dcterms:W3CDTF">2022-02-09T05:14:17Z</dcterms:created>
  <dcterms:modified xsi:type="dcterms:W3CDTF">2022-02-22T17:35:40Z</dcterms:modified>
</cp:coreProperties>
</file>